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65" yWindow="0" windowWidth="20610" windowHeight="11640" tabRatio="500"/>
  </bookViews>
  <sheets>
    <sheet name="1" sheetId="3" r:id="rId1"/>
    <sheet name="2" sheetId="1" r:id="rId2"/>
  </sheets>
  <definedNames>
    <definedName name="_xlnm.Print_Titles" localSheetId="0">'1'!$1:$5</definedName>
    <definedName name="_xlnm.Print_Titles" localSheetId="1">'2'!$1:$5</definedName>
  </definedNames>
  <calcPr calcId="145621"/>
</workbook>
</file>

<file path=xl/calcChain.xml><?xml version="1.0" encoding="utf-8"?>
<calcChain xmlns="http://schemas.openxmlformats.org/spreadsheetml/2006/main">
  <c r="G39" i="1" l="1"/>
  <c r="G63" i="1"/>
  <c r="E147" i="1"/>
  <c r="G147" i="1"/>
  <c r="I147" i="1"/>
  <c r="K147" i="1"/>
  <c r="M147" i="1"/>
  <c r="O147" i="1"/>
  <c r="Q147" i="1"/>
  <c r="S147" i="1"/>
  <c r="U147" i="1"/>
  <c r="W147" i="1"/>
  <c r="Y147" i="1"/>
  <c r="AA147" i="1"/>
  <c r="AC147" i="1"/>
  <c r="E123" i="1"/>
  <c r="E135" i="1"/>
  <c r="G123" i="1"/>
  <c r="G135" i="1"/>
  <c r="I123" i="1"/>
  <c r="I135" i="1"/>
  <c r="I136" i="1" s="1"/>
  <c r="I148" i="1"/>
  <c r="K123" i="1"/>
  <c r="K135" i="1"/>
  <c r="K148" i="1"/>
  <c r="M123" i="1"/>
  <c r="M135" i="1"/>
  <c r="O123" i="1"/>
  <c r="O148" i="1" s="1"/>
  <c r="O135" i="1"/>
  <c r="Q123" i="1"/>
  <c r="Q135" i="1"/>
  <c r="S123" i="1"/>
  <c r="S135" i="1"/>
  <c r="S148" i="1"/>
  <c r="U123" i="1"/>
  <c r="U135" i="1"/>
  <c r="W123" i="1"/>
  <c r="W135" i="1"/>
  <c r="Y123" i="1"/>
  <c r="Y135" i="1"/>
  <c r="Y136" i="1" s="1"/>
  <c r="Y148" i="1"/>
  <c r="AA123" i="1"/>
  <c r="AA135" i="1"/>
  <c r="AA148" i="1"/>
  <c r="AC123" i="1"/>
  <c r="AC135" i="1"/>
  <c r="E15" i="1"/>
  <c r="E149" i="1" s="1"/>
  <c r="E27" i="1"/>
  <c r="E52" i="1" s="1"/>
  <c r="E39" i="1"/>
  <c r="E51" i="1"/>
  <c r="E63" i="1"/>
  <c r="E76" i="1" s="1"/>
  <c r="E75" i="1"/>
  <c r="E100" i="1" s="1"/>
  <c r="E87" i="1"/>
  <c r="E99" i="1"/>
  <c r="E111" i="1"/>
  <c r="E124" i="1" s="1"/>
  <c r="G15" i="1"/>
  <c r="G40" i="1" s="1"/>
  <c r="G75" i="1"/>
  <c r="G87" i="1"/>
  <c r="G99" i="1"/>
  <c r="G111" i="1"/>
  <c r="I15" i="1"/>
  <c r="I27" i="1"/>
  <c r="I52" i="1" s="1"/>
  <c r="I39" i="1"/>
  <c r="I64" i="1" s="1"/>
  <c r="I51" i="1"/>
  <c r="I63" i="1"/>
  <c r="I75" i="1"/>
  <c r="I88" i="1" s="1"/>
  <c r="I87" i="1"/>
  <c r="I112" i="1" s="1"/>
  <c r="I99" i="1"/>
  <c r="I111" i="1"/>
  <c r="I149" i="1"/>
  <c r="K15" i="1"/>
  <c r="K27" i="1"/>
  <c r="K39" i="1"/>
  <c r="K51" i="1"/>
  <c r="K63" i="1"/>
  <c r="K75" i="1"/>
  <c r="K87" i="1"/>
  <c r="K99" i="1"/>
  <c r="K111" i="1"/>
  <c r="M15" i="1"/>
  <c r="M27" i="1"/>
  <c r="M39" i="1"/>
  <c r="M51" i="1"/>
  <c r="M63" i="1"/>
  <c r="M75" i="1"/>
  <c r="M87" i="1"/>
  <c r="M112" i="1" s="1"/>
  <c r="M99" i="1"/>
  <c r="M111" i="1"/>
  <c r="O15" i="1"/>
  <c r="O27" i="1"/>
  <c r="O39" i="1"/>
  <c r="O51" i="1"/>
  <c r="O63" i="1"/>
  <c r="O88" i="1" s="1"/>
  <c r="O75" i="1"/>
  <c r="O87" i="1"/>
  <c r="O99" i="1"/>
  <c r="O111" i="1"/>
  <c r="O136" i="1" s="1"/>
  <c r="Q15" i="1"/>
  <c r="Q27" i="1"/>
  <c r="Q52" i="1" s="1"/>
  <c r="Q39" i="1"/>
  <c r="Q64" i="1" s="1"/>
  <c r="Q51" i="1"/>
  <c r="Q63" i="1"/>
  <c r="Q75" i="1"/>
  <c r="Q88" i="1" s="1"/>
  <c r="Q87" i="1"/>
  <c r="Q112" i="1" s="1"/>
  <c r="Q99" i="1"/>
  <c r="Q111" i="1"/>
  <c r="Q149" i="1"/>
  <c r="S15" i="1"/>
  <c r="S27" i="1"/>
  <c r="S39" i="1"/>
  <c r="S51" i="1"/>
  <c r="S63" i="1"/>
  <c r="S88" i="1" s="1"/>
  <c r="S75" i="1"/>
  <c r="S87" i="1"/>
  <c r="S99" i="1"/>
  <c r="S111" i="1"/>
  <c r="U15" i="1"/>
  <c r="U27" i="1"/>
  <c r="U39" i="1"/>
  <c r="U51" i="1"/>
  <c r="U63" i="1"/>
  <c r="U75" i="1"/>
  <c r="U87" i="1"/>
  <c r="U88" i="1" s="1"/>
  <c r="U99" i="1"/>
  <c r="U111" i="1"/>
  <c r="W15" i="1"/>
  <c r="W27" i="1"/>
  <c r="W39" i="1"/>
  <c r="W51" i="1"/>
  <c r="W52" i="1" s="1"/>
  <c r="W63" i="1"/>
  <c r="W75" i="1"/>
  <c r="W87" i="1"/>
  <c r="W99" i="1"/>
  <c r="W111" i="1"/>
  <c r="Y15" i="1"/>
  <c r="Y27" i="1"/>
  <c r="Y39" i="1"/>
  <c r="Y64" i="1" s="1"/>
  <c r="Y51" i="1"/>
  <c r="Y63" i="1"/>
  <c r="Y75" i="1"/>
  <c r="Y87" i="1"/>
  <c r="Y112" i="1" s="1"/>
  <c r="Y99" i="1"/>
  <c r="Y111" i="1"/>
  <c r="Y149" i="1"/>
  <c r="AA15" i="1"/>
  <c r="AA27" i="1"/>
  <c r="AA39" i="1"/>
  <c r="AA51" i="1"/>
  <c r="AA63" i="1"/>
  <c r="AA75" i="1"/>
  <c r="AA87" i="1"/>
  <c r="AA99" i="1"/>
  <c r="AA111" i="1"/>
  <c r="AC15" i="1"/>
  <c r="AC27" i="1"/>
  <c r="AC39" i="1"/>
  <c r="AC51" i="1"/>
  <c r="AC63" i="1"/>
  <c r="AC75" i="1"/>
  <c r="AC87" i="1"/>
  <c r="AC112" i="1" s="1"/>
  <c r="AC99" i="1"/>
  <c r="AC111" i="1"/>
  <c r="AC149" i="1"/>
  <c r="E136" i="1"/>
  <c r="K136" i="1"/>
  <c r="M136" i="1"/>
  <c r="S136" i="1"/>
  <c r="U136" i="1"/>
  <c r="AA136" i="1"/>
  <c r="AC136" i="1"/>
  <c r="E147" i="3"/>
  <c r="G147" i="3"/>
  <c r="I147" i="3"/>
  <c r="K147" i="3"/>
  <c r="K137" i="1"/>
  <c r="M147" i="3"/>
  <c r="O147" i="3"/>
  <c r="O137" i="1"/>
  <c r="Q147" i="3"/>
  <c r="S147" i="3"/>
  <c r="U147" i="3"/>
  <c r="W147" i="3"/>
  <c r="W137" i="1"/>
  <c r="Y147" i="3"/>
  <c r="AA147" i="3"/>
  <c r="AA137" i="1"/>
  <c r="AC147" i="3"/>
  <c r="AC29" i="1" s="1"/>
  <c r="I124" i="1"/>
  <c r="O124" i="1"/>
  <c r="Q124" i="1"/>
  <c r="Y124" i="1"/>
  <c r="E135" i="3"/>
  <c r="E125" i="1"/>
  <c r="G135" i="3"/>
  <c r="I135" i="3"/>
  <c r="I125" i="1"/>
  <c r="K135" i="3"/>
  <c r="M135" i="3"/>
  <c r="M125" i="1"/>
  <c r="O135" i="3"/>
  <c r="Q135" i="3"/>
  <c r="S135" i="3"/>
  <c r="U135" i="3"/>
  <c r="W135" i="3"/>
  <c r="Y135" i="3"/>
  <c r="Y125" i="1"/>
  <c r="AA135" i="3"/>
  <c r="AC135" i="3"/>
  <c r="E112" i="1"/>
  <c r="U112" i="1"/>
  <c r="AA112" i="1"/>
  <c r="E123" i="3"/>
  <c r="G123" i="3"/>
  <c r="G136" i="3" s="1"/>
  <c r="I123" i="3"/>
  <c r="K123" i="3"/>
  <c r="M123" i="3"/>
  <c r="O123" i="3"/>
  <c r="Q123" i="3"/>
  <c r="S123" i="3"/>
  <c r="U123" i="3"/>
  <c r="W123" i="3"/>
  <c r="Y123" i="3"/>
  <c r="Y113" i="1" s="1"/>
  <c r="AA123" i="3"/>
  <c r="AA113" i="1"/>
  <c r="AC123" i="3"/>
  <c r="G100" i="1"/>
  <c r="O100" i="1"/>
  <c r="W100" i="1"/>
  <c r="E111" i="3"/>
  <c r="E89" i="1" s="1"/>
  <c r="E101" i="1"/>
  <c r="G111" i="3"/>
  <c r="I111" i="3"/>
  <c r="K111" i="3"/>
  <c r="M111" i="3"/>
  <c r="O111" i="3"/>
  <c r="Q111" i="3"/>
  <c r="Q101" i="1"/>
  <c r="S111" i="3"/>
  <c r="U111" i="3"/>
  <c r="W111" i="3"/>
  <c r="Y111" i="3"/>
  <c r="AA111" i="3"/>
  <c r="AC111" i="3"/>
  <c r="E88" i="1"/>
  <c r="K88" i="1"/>
  <c r="M88" i="1"/>
  <c r="AA88" i="1"/>
  <c r="E99" i="3"/>
  <c r="G99" i="3"/>
  <c r="I99" i="3"/>
  <c r="K99" i="3"/>
  <c r="M99" i="3"/>
  <c r="M89" i="1" s="1"/>
  <c r="O99" i="3"/>
  <c r="O89" i="1"/>
  <c r="Q99" i="3"/>
  <c r="S99" i="3"/>
  <c r="S89" i="1"/>
  <c r="U99" i="3"/>
  <c r="W99" i="3"/>
  <c r="Y99" i="3"/>
  <c r="AA99" i="3"/>
  <c r="AC99" i="3"/>
  <c r="G76" i="1"/>
  <c r="I76" i="1"/>
  <c r="Q76" i="1"/>
  <c r="Y76" i="1"/>
  <c r="E87" i="3"/>
  <c r="E77" i="1"/>
  <c r="G87" i="3"/>
  <c r="I87" i="3"/>
  <c r="K87" i="3"/>
  <c r="M87" i="3"/>
  <c r="O87" i="3"/>
  <c r="Q87" i="3"/>
  <c r="S87" i="3"/>
  <c r="U87" i="3"/>
  <c r="W87" i="3"/>
  <c r="Y87" i="3"/>
  <c r="AA87" i="3"/>
  <c r="AC87" i="3"/>
  <c r="O64" i="1"/>
  <c r="U64" i="1"/>
  <c r="AC64" i="1"/>
  <c r="E75" i="3"/>
  <c r="G75" i="3"/>
  <c r="I75" i="3"/>
  <c r="K75" i="3"/>
  <c r="M75" i="3"/>
  <c r="M65" i="1" s="1"/>
  <c r="O75" i="3"/>
  <c r="Q75" i="3"/>
  <c r="S75" i="3"/>
  <c r="U75" i="3"/>
  <c r="U65" i="1"/>
  <c r="W75" i="3"/>
  <c r="Y75" i="3"/>
  <c r="Y65" i="1"/>
  <c r="AA75" i="3"/>
  <c r="AC75" i="3"/>
  <c r="K52" i="1"/>
  <c r="M52" i="1"/>
  <c r="S52" i="1"/>
  <c r="AA52" i="1"/>
  <c r="E63" i="3"/>
  <c r="G63" i="3"/>
  <c r="I63" i="3"/>
  <c r="K63" i="3"/>
  <c r="M63" i="3"/>
  <c r="O63" i="3"/>
  <c r="O53" i="1"/>
  <c r="Q63" i="3"/>
  <c r="S63" i="3"/>
  <c r="U63" i="3"/>
  <c r="W63" i="3"/>
  <c r="Y63" i="3"/>
  <c r="AA63" i="3"/>
  <c r="AA53" i="1"/>
  <c r="AC63" i="3"/>
  <c r="E40" i="1"/>
  <c r="I40" i="1"/>
  <c r="K40" i="1"/>
  <c r="S40" i="1"/>
  <c r="AA40" i="1"/>
  <c r="E51" i="3"/>
  <c r="E64" i="3" s="1"/>
  <c r="G51" i="3"/>
  <c r="I51" i="3"/>
  <c r="I41" i="1"/>
  <c r="K51" i="3"/>
  <c r="M51" i="3"/>
  <c r="M41" i="1"/>
  <c r="O51" i="3"/>
  <c r="Q51" i="3"/>
  <c r="S51" i="3"/>
  <c r="U51" i="3"/>
  <c r="U41" i="1"/>
  <c r="W51" i="3"/>
  <c r="Y51" i="3"/>
  <c r="Y41" i="1"/>
  <c r="AA51" i="3"/>
  <c r="AC51" i="3"/>
  <c r="E28" i="1"/>
  <c r="M28" i="1"/>
  <c r="W28" i="1"/>
  <c r="Y28" i="1"/>
  <c r="E39" i="3"/>
  <c r="G39" i="3"/>
  <c r="I39" i="3"/>
  <c r="K39" i="3"/>
  <c r="M39" i="3"/>
  <c r="M64" i="3" s="1"/>
  <c r="M29" i="1"/>
  <c r="O39" i="3"/>
  <c r="Q39" i="3"/>
  <c r="Q29" i="1"/>
  <c r="S39" i="3"/>
  <c r="U39" i="3"/>
  <c r="W39" i="3"/>
  <c r="Y39" i="3"/>
  <c r="Y29" i="1" s="1"/>
  <c r="AA39" i="3"/>
  <c r="AC39" i="3"/>
  <c r="AC64" i="3" s="1"/>
  <c r="K16" i="1"/>
  <c r="M16" i="1"/>
  <c r="O16" i="1"/>
  <c r="S16" i="1"/>
  <c r="U16" i="1"/>
  <c r="Y16" i="1"/>
  <c r="AA16" i="1"/>
  <c r="E27" i="3"/>
  <c r="G27" i="3"/>
  <c r="I27" i="3"/>
  <c r="I52" i="3" s="1"/>
  <c r="K27" i="3"/>
  <c r="M27" i="3"/>
  <c r="M17" i="1" s="1"/>
  <c r="O27" i="3"/>
  <c r="Q27" i="3"/>
  <c r="Q52" i="3" s="1"/>
  <c r="Q17" i="1"/>
  <c r="S27" i="3"/>
  <c r="U27" i="3"/>
  <c r="U17" i="1"/>
  <c r="W27" i="3"/>
  <c r="Y27" i="3"/>
  <c r="AA27" i="3"/>
  <c r="AC27" i="3"/>
  <c r="AC17" i="1" s="1"/>
  <c r="C27" i="1"/>
  <c r="C147" i="3"/>
  <c r="C15" i="1"/>
  <c r="C28" i="1" s="1"/>
  <c r="C39" i="1"/>
  <c r="C51" i="1"/>
  <c r="C63" i="1"/>
  <c r="C75" i="1"/>
  <c r="C100" i="1" s="1"/>
  <c r="C87" i="1"/>
  <c r="C99" i="1"/>
  <c r="C111" i="1"/>
  <c r="C123" i="1"/>
  <c r="C148" i="1" s="1"/>
  <c r="C135" i="1"/>
  <c r="C135" i="3"/>
  <c r="C123" i="3"/>
  <c r="C111" i="3"/>
  <c r="C101" i="1" s="1"/>
  <c r="C99" i="3"/>
  <c r="C87" i="3"/>
  <c r="C75" i="3"/>
  <c r="C63" i="3"/>
  <c r="C51" i="3"/>
  <c r="C39" i="3"/>
  <c r="C27" i="3"/>
  <c r="AC15" i="3"/>
  <c r="AA15" i="3"/>
  <c r="AA149" i="3" s="1"/>
  <c r="Y15" i="3"/>
  <c r="W15" i="3"/>
  <c r="W149" i="3"/>
  <c r="U15" i="3"/>
  <c r="S15" i="3"/>
  <c r="Q15" i="3"/>
  <c r="Q149" i="3" s="1"/>
  <c r="O15" i="3"/>
  <c r="O149" i="3" s="1"/>
  <c r="M15" i="3"/>
  <c r="K15" i="3"/>
  <c r="K149" i="3"/>
  <c r="I15" i="3"/>
  <c r="G15" i="3"/>
  <c r="E15" i="3"/>
  <c r="C15" i="3"/>
  <c r="Y148" i="3"/>
  <c r="W148" i="3"/>
  <c r="U148" i="3"/>
  <c r="O148" i="3"/>
  <c r="G148" i="3"/>
  <c r="E148" i="3"/>
  <c r="AC136" i="3"/>
  <c r="AA136" i="3"/>
  <c r="Y136" i="3"/>
  <c r="U136" i="3"/>
  <c r="M136" i="3"/>
  <c r="E136" i="3"/>
  <c r="C136" i="3"/>
  <c r="AC124" i="3"/>
  <c r="U124" i="3"/>
  <c r="S124" i="3"/>
  <c r="O124" i="3"/>
  <c r="M124" i="3"/>
  <c r="E124" i="3"/>
  <c r="AC112" i="3"/>
  <c r="AA112" i="3"/>
  <c r="S112" i="3"/>
  <c r="Q112" i="3"/>
  <c r="I112" i="3"/>
  <c r="E112" i="3"/>
  <c r="AC100" i="3"/>
  <c r="Y100" i="3"/>
  <c r="W100" i="3"/>
  <c r="O100" i="3"/>
  <c r="M100" i="3"/>
  <c r="E100" i="3"/>
  <c r="AC88" i="3"/>
  <c r="S88" i="3"/>
  <c r="O88" i="3"/>
  <c r="M88" i="3"/>
  <c r="I88" i="3"/>
  <c r="G88" i="3"/>
  <c r="E88" i="3"/>
  <c r="AC76" i="3"/>
  <c r="W76" i="3"/>
  <c r="U76" i="3"/>
  <c r="M76" i="3"/>
  <c r="K76" i="3"/>
  <c r="I76" i="3"/>
  <c r="G76" i="3"/>
  <c r="Y64" i="3"/>
  <c r="W64" i="3"/>
  <c r="I64" i="3"/>
  <c r="G64" i="3"/>
  <c r="W52" i="3"/>
  <c r="U52" i="3"/>
  <c r="K52" i="3"/>
  <c r="G52" i="3"/>
  <c r="C52" i="3"/>
  <c r="AA40" i="3"/>
  <c r="W40" i="3"/>
  <c r="Q40" i="3"/>
  <c r="K40" i="3"/>
  <c r="I40" i="3"/>
  <c r="G40" i="3"/>
  <c r="C40" i="3"/>
  <c r="C64" i="1"/>
  <c r="C52" i="1"/>
  <c r="C147" i="1"/>
  <c r="C112" i="1"/>
  <c r="S29" i="1" l="1"/>
  <c r="S17" i="1"/>
  <c r="S149" i="3"/>
  <c r="S64" i="3"/>
  <c r="O41" i="1"/>
  <c r="O76" i="3"/>
  <c r="O17" i="1"/>
  <c r="G112" i="3"/>
  <c r="G124" i="3"/>
  <c r="G100" i="3"/>
  <c r="C136" i="1"/>
  <c r="M52" i="3"/>
  <c r="C77" i="1"/>
  <c r="C124" i="1"/>
  <c r="C76" i="1"/>
  <c r="U100" i="3"/>
  <c r="U29" i="1"/>
  <c r="Q113" i="1"/>
  <c r="Q124" i="3"/>
  <c r="Q136" i="3"/>
  <c r="Q137" i="1"/>
  <c r="Q125" i="1"/>
  <c r="Q16" i="1"/>
  <c r="Q28" i="1"/>
  <c r="AC40" i="1"/>
  <c r="AC52" i="1"/>
  <c r="U149" i="1"/>
  <c r="U52" i="1"/>
  <c r="U101" i="1"/>
  <c r="S124" i="1"/>
  <c r="S100" i="1"/>
  <c r="S112" i="1"/>
  <c r="S76" i="1"/>
  <c r="S64" i="1"/>
  <c r="C88" i="1"/>
  <c r="O52" i="3"/>
  <c r="G149" i="3"/>
  <c r="C53" i="1"/>
  <c r="Q53" i="1"/>
  <c r="Q41" i="1"/>
  <c r="Q88" i="3"/>
  <c r="Q76" i="3"/>
  <c r="W77" i="1"/>
  <c r="W65" i="1"/>
  <c r="W112" i="3"/>
  <c r="C125" i="1"/>
  <c r="AA41" i="1"/>
  <c r="AA76" i="3"/>
  <c r="AA64" i="3"/>
  <c r="AA17" i="1"/>
  <c r="C40" i="1"/>
  <c r="S40" i="3"/>
  <c r="E149" i="3"/>
  <c r="E40" i="3"/>
  <c r="C41" i="1"/>
  <c r="C29" i="1"/>
  <c r="C64" i="3"/>
  <c r="C113" i="1"/>
  <c r="C148" i="3"/>
  <c r="E29" i="1"/>
  <c r="Y89" i="1"/>
  <c r="Y77" i="1"/>
  <c r="Y124" i="3"/>
  <c r="Y112" i="3"/>
  <c r="K101" i="1"/>
  <c r="K89" i="1"/>
  <c r="K124" i="3"/>
  <c r="I113" i="1"/>
  <c r="I136" i="3"/>
  <c r="I101" i="1"/>
  <c r="I148" i="3"/>
  <c r="AC137" i="1"/>
  <c r="AC28" i="1"/>
  <c r="AC41" i="1"/>
  <c r="AC100" i="1"/>
  <c r="AC76" i="1"/>
  <c r="AC88" i="1"/>
  <c r="Q136" i="1"/>
  <c r="Q148" i="1"/>
  <c r="E52" i="3"/>
  <c r="AA52" i="3"/>
  <c r="O64" i="3"/>
  <c r="C76" i="3"/>
  <c r="I124" i="3"/>
  <c r="K136" i="3"/>
  <c r="C112" i="3"/>
  <c r="Y17" i="1"/>
  <c r="I17" i="1"/>
  <c r="AC16" i="1"/>
  <c r="W29" i="1"/>
  <c r="W17" i="1"/>
  <c r="Y53" i="1"/>
  <c r="Y76" i="3"/>
  <c r="Y88" i="3"/>
  <c r="K53" i="1"/>
  <c r="AC77" i="1"/>
  <c r="Q77" i="1"/>
  <c r="K77" i="1"/>
  <c r="K65" i="1"/>
  <c r="K100" i="3"/>
  <c r="K112" i="3"/>
  <c r="W101" i="1"/>
  <c r="W136" i="3"/>
  <c r="W89" i="1"/>
  <c r="W124" i="3"/>
  <c r="S125" i="1"/>
  <c r="S148" i="3"/>
  <c r="S53" i="1"/>
  <c r="S136" i="3"/>
  <c r="S113" i="1"/>
  <c r="W136" i="1"/>
  <c r="W124" i="1"/>
  <c r="W88" i="1"/>
  <c r="W64" i="1"/>
  <c r="W76" i="1"/>
  <c r="W149" i="1"/>
  <c r="W113" i="1"/>
  <c r="W40" i="1"/>
  <c r="W16" i="1"/>
  <c r="M149" i="1"/>
  <c r="C149" i="1"/>
  <c r="O40" i="3"/>
  <c r="Y40" i="3"/>
  <c r="S52" i="3"/>
  <c r="AC52" i="3"/>
  <c r="Q64" i="3"/>
  <c r="E76" i="3"/>
  <c r="C88" i="3"/>
  <c r="K88" i="3"/>
  <c r="U88" i="3"/>
  <c r="Q148" i="3"/>
  <c r="AC148" i="3"/>
  <c r="U149" i="3"/>
  <c r="U40" i="3"/>
  <c r="C17" i="1"/>
  <c r="C149" i="3"/>
  <c r="Y52" i="3"/>
  <c r="K41" i="1"/>
  <c r="K17" i="1"/>
  <c r="K64" i="3"/>
  <c r="E41" i="1"/>
  <c r="Q40" i="1"/>
  <c r="W53" i="1"/>
  <c r="W88" i="3"/>
  <c r="Q65" i="1"/>
  <c r="Q100" i="3"/>
  <c r="I65" i="1"/>
  <c r="U77" i="1"/>
  <c r="U89" i="1"/>
  <c r="U112" i="3"/>
  <c r="I89" i="1"/>
  <c r="I77" i="1"/>
  <c r="I100" i="3"/>
  <c r="Q100" i="1"/>
  <c r="AC125" i="1"/>
  <c r="M149" i="3"/>
  <c r="AC149" i="3"/>
  <c r="C89" i="1"/>
  <c r="C124" i="3"/>
  <c r="S41" i="1"/>
  <c r="S76" i="3"/>
  <c r="AA77" i="1"/>
  <c r="AA65" i="1"/>
  <c r="AA100" i="3"/>
  <c r="AA101" i="1"/>
  <c r="AA89" i="1"/>
  <c r="AA124" i="3"/>
  <c r="M113" i="1"/>
  <c r="M101" i="1"/>
  <c r="K125" i="1"/>
  <c r="K148" i="3"/>
  <c r="U137" i="1"/>
  <c r="U28" i="1"/>
  <c r="O149" i="1"/>
  <c r="O40" i="1"/>
  <c r="K124" i="1"/>
  <c r="K100" i="1"/>
  <c r="K76" i="1"/>
  <c r="K64" i="1"/>
  <c r="M148" i="1"/>
  <c r="M124" i="1"/>
  <c r="G148" i="1"/>
  <c r="G136" i="1"/>
  <c r="G124" i="1"/>
  <c r="C137" i="1"/>
  <c r="K29" i="1"/>
  <c r="U53" i="1"/>
  <c r="M40" i="3"/>
  <c r="AC40" i="3"/>
  <c r="U64" i="3"/>
  <c r="AA88" i="3"/>
  <c r="M112" i="3"/>
  <c r="M148" i="3"/>
  <c r="I149" i="3"/>
  <c r="Y149" i="3"/>
  <c r="C16" i="1"/>
  <c r="C65" i="1"/>
  <c r="C100" i="3"/>
  <c r="E17" i="1"/>
  <c r="AA29" i="1"/>
  <c r="I29" i="1"/>
  <c r="O28" i="1"/>
  <c r="W41" i="1"/>
  <c r="G41" i="1"/>
  <c r="I53" i="1"/>
  <c r="AC65" i="1"/>
  <c r="E65" i="1"/>
  <c r="E53" i="1"/>
  <c r="M64" i="1"/>
  <c r="S77" i="1"/>
  <c r="S65" i="1"/>
  <c r="S100" i="3"/>
  <c r="M77" i="1"/>
  <c r="AC89" i="1"/>
  <c r="Y101" i="1"/>
  <c r="O101" i="1"/>
  <c r="O136" i="3"/>
  <c r="O112" i="3"/>
  <c r="AC113" i="1"/>
  <c r="AC101" i="1"/>
  <c r="K113" i="1"/>
  <c r="K112" i="1"/>
  <c r="AA125" i="1"/>
  <c r="AA148" i="3"/>
  <c r="U125" i="1"/>
  <c r="O125" i="1"/>
  <c r="O113" i="1"/>
  <c r="E113" i="1"/>
  <c r="E16" i="1"/>
  <c r="M137" i="1"/>
  <c r="AA124" i="1"/>
  <c r="AA100" i="1"/>
  <c r="AA76" i="1"/>
  <c r="AA64" i="1"/>
  <c r="Y88" i="1"/>
  <c r="Y100" i="1"/>
  <c r="Y52" i="1"/>
  <c r="Y40" i="1"/>
  <c r="S149" i="1"/>
  <c r="S28" i="1"/>
  <c r="S137" i="1"/>
  <c r="O112" i="1"/>
  <c r="O52" i="1"/>
  <c r="O76" i="1"/>
  <c r="M100" i="1"/>
  <c r="M76" i="1"/>
  <c r="M40" i="1"/>
  <c r="AC148" i="1"/>
  <c r="AC124" i="1"/>
  <c r="W148" i="1"/>
  <c r="O29" i="1"/>
  <c r="I28" i="1"/>
  <c r="AC53" i="1"/>
  <c r="M53" i="1"/>
  <c r="E64" i="1"/>
  <c r="O77" i="1"/>
  <c r="O65" i="1"/>
  <c r="Q89" i="1"/>
  <c r="S101" i="1"/>
  <c r="I100" i="1"/>
  <c r="U113" i="1"/>
  <c r="W125" i="1"/>
  <c r="Y137" i="1"/>
  <c r="I137" i="1"/>
  <c r="I16" i="1"/>
  <c r="AA149" i="1"/>
  <c r="AA28" i="1"/>
  <c r="W112" i="1"/>
  <c r="U100" i="1"/>
  <c r="U76" i="1"/>
  <c r="U40" i="1"/>
  <c r="K149" i="1"/>
  <c r="K28" i="1"/>
  <c r="G112" i="1"/>
  <c r="G88" i="1"/>
  <c r="E137" i="1"/>
  <c r="U148" i="1"/>
  <c r="U124" i="1"/>
  <c r="E148" i="1"/>
</calcChain>
</file>

<file path=xl/sharedStrings.xml><?xml version="1.0" encoding="utf-8"?>
<sst xmlns="http://schemas.openxmlformats.org/spreadsheetml/2006/main" count="140" uniqueCount="11">
  <si>
    <t>核種</t>
    <rPh sb="0" eb="2">
      <t>カクシュ</t>
    </rPh>
    <phoneticPr fontId="2"/>
  </si>
  <si>
    <t>年間使用数量（MBq）</t>
    <rPh sb="0" eb="6">
      <t>ネンカンシヨウスウリョウ</t>
    </rPh>
    <phoneticPr fontId="2"/>
  </si>
  <si>
    <t>3月間使用数量（MBq）</t>
    <rPh sb="1" eb="2">
      <t>ツキ</t>
    </rPh>
    <rPh sb="2" eb="3">
      <t>カン</t>
    </rPh>
    <rPh sb="3" eb="7">
      <t>シヨウスウリョウ</t>
    </rPh>
    <phoneticPr fontId="2"/>
  </si>
  <si>
    <t>1日最大使用数量（MBq）</t>
    <rPh sb="1" eb="2">
      <t>ニチ</t>
    </rPh>
    <rPh sb="2" eb="4">
      <t>サイダイ</t>
    </rPh>
    <rPh sb="4" eb="8">
      <t>シヨウスウリョウ</t>
    </rPh>
    <phoneticPr fontId="2"/>
  </si>
  <si>
    <t>日</t>
    <rPh sb="0" eb="1">
      <t>ニチ</t>
    </rPh>
    <phoneticPr fontId="1"/>
  </si>
  <si>
    <t>使用量</t>
    <rPh sb="0" eb="3">
      <t>シヨウリョウ</t>
    </rPh>
    <phoneticPr fontId="1"/>
  </si>
  <si>
    <t>月</t>
    <rPh sb="0" eb="1">
      <t>ツキ</t>
    </rPh>
    <phoneticPr fontId="1"/>
  </si>
  <si>
    <t>3か月計</t>
    <rPh sb="2" eb="3">
      <t>ゲツ</t>
    </rPh>
    <rPh sb="3" eb="4">
      <t>ケイ</t>
    </rPh>
    <phoneticPr fontId="1"/>
  </si>
  <si>
    <t>月計</t>
    <rPh sb="0" eb="2">
      <t>ツキケイ</t>
    </rPh>
    <phoneticPr fontId="1"/>
  </si>
  <si>
    <t>1年計</t>
    <rPh sb="1" eb="3">
      <t>ネンケイ</t>
    </rPh>
    <phoneticPr fontId="1"/>
  </si>
  <si>
    <t>主任確認</t>
    <rPh sb="0" eb="4">
      <t>シュニンカクニン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</si>
</sst>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0" borderId="0" xfId="0" applyFont="1"/>
    <xf numFmtId="0" fontId="3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7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9"/>
  <sheetViews>
    <sheetView tabSelected="1" view="pageBreakPreview" zoomScale="75" zoomScaleNormal="100" zoomScaleSheetLayoutView="75" workbookViewId="0">
      <pane ySplit="1" topLeftCell="A2" activePane="bottomLeft" state="frozen"/>
      <selection pane="bottomLeft" activeCell="B19" sqref="B19"/>
    </sheetView>
  </sheetViews>
  <sheetFormatPr defaultColWidth="12.875" defaultRowHeight="14.25" x14ac:dyDescent="0.15"/>
  <cols>
    <col min="1" max="1" width="12.875" style="3"/>
    <col min="2" max="2" width="3.5" style="3" bestFit="1" customWidth="1"/>
    <col min="3" max="3" width="7.5" style="3" bestFit="1" customWidth="1"/>
    <col min="4" max="4" width="3.5" style="3" bestFit="1" customWidth="1"/>
    <col min="5" max="5" width="7.5" style="3" bestFit="1" customWidth="1"/>
    <col min="6" max="6" width="3.5" style="3" bestFit="1" customWidth="1"/>
    <col min="7" max="7" width="7.5" style="3" bestFit="1" customWidth="1"/>
    <col min="8" max="8" width="3.5" style="3" bestFit="1" customWidth="1"/>
    <col min="9" max="9" width="7.5" style="3" bestFit="1" customWidth="1"/>
    <col min="10" max="10" width="3.5" style="3" bestFit="1" customWidth="1"/>
    <col min="11" max="11" width="7.5" style="3" bestFit="1" customWidth="1"/>
    <col min="12" max="12" width="3.5" style="3" bestFit="1" customWidth="1"/>
    <col min="13" max="13" width="7.5" style="3" bestFit="1" customWidth="1"/>
    <col min="14" max="14" width="3.5" style="3" bestFit="1" customWidth="1"/>
    <col min="15" max="15" width="7.5" style="3" bestFit="1" customWidth="1"/>
    <col min="16" max="16" width="3.5" style="3" bestFit="1" customWidth="1"/>
    <col min="17" max="17" width="7.5" style="3" bestFit="1" customWidth="1"/>
    <col min="18" max="18" width="3.5" style="3" bestFit="1" customWidth="1"/>
    <col min="19" max="19" width="7.5" style="3" bestFit="1" customWidth="1"/>
    <col min="20" max="20" width="3.5" style="3" bestFit="1" customWidth="1"/>
    <col min="21" max="21" width="7.5" style="3" bestFit="1" customWidth="1"/>
    <col min="22" max="22" width="3.5" style="3" bestFit="1" customWidth="1"/>
    <col min="23" max="23" width="7.5" style="3" bestFit="1" customWidth="1"/>
    <col min="24" max="24" width="3.5" style="3" bestFit="1" customWidth="1"/>
    <col min="25" max="25" width="7.5" style="3" bestFit="1" customWidth="1"/>
    <col min="26" max="26" width="3.5" style="3" bestFit="1" customWidth="1"/>
    <col min="27" max="27" width="7.5" style="3" bestFit="1" customWidth="1"/>
    <col min="28" max="28" width="3.5" style="3" bestFit="1" customWidth="1"/>
    <col min="29" max="29" width="7.5" style="3" bestFit="1" customWidth="1"/>
    <col min="30" max="16384" width="12.875" style="3"/>
  </cols>
  <sheetData>
    <row r="1" spans="1:30" ht="16.5" x14ac:dyDescent="0.15">
      <c r="A1" s="4" t="s">
        <v>0</v>
      </c>
      <c r="B1" s="20"/>
      <c r="C1" s="21"/>
      <c r="D1" s="20"/>
      <c r="E1" s="21"/>
      <c r="F1" s="20"/>
      <c r="G1" s="21"/>
      <c r="H1" s="20"/>
      <c r="I1" s="21"/>
      <c r="J1" s="20"/>
      <c r="K1" s="21"/>
      <c r="L1" s="20"/>
      <c r="M1" s="21"/>
      <c r="N1" s="20"/>
      <c r="O1" s="21"/>
      <c r="P1" s="20"/>
      <c r="Q1" s="21"/>
      <c r="R1" s="20"/>
      <c r="S1" s="21"/>
      <c r="T1" s="20"/>
      <c r="U1" s="21"/>
      <c r="V1" s="20"/>
      <c r="W1" s="21"/>
      <c r="X1" s="20"/>
      <c r="Y1" s="21"/>
      <c r="Z1" s="20"/>
      <c r="AA1" s="21"/>
      <c r="AB1" s="20"/>
      <c r="AC1" s="21"/>
      <c r="AD1" s="22" t="s">
        <v>10</v>
      </c>
    </row>
    <row r="2" spans="1:30" ht="28.5" x14ac:dyDescent="0.15">
      <c r="A2" s="5" t="s">
        <v>1</v>
      </c>
      <c r="B2" s="10"/>
      <c r="C2" s="11"/>
      <c r="D2" s="10"/>
      <c r="E2" s="11"/>
      <c r="F2" s="10"/>
      <c r="G2" s="11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  <c r="Z2" s="10"/>
      <c r="AA2" s="11"/>
      <c r="AB2" s="10"/>
      <c r="AC2" s="11"/>
      <c r="AD2" s="23"/>
    </row>
    <row r="3" spans="1:30" ht="28.5" x14ac:dyDescent="0.15">
      <c r="A3" s="5" t="s">
        <v>2</v>
      </c>
      <c r="B3" s="10"/>
      <c r="C3" s="11"/>
      <c r="D3" s="10"/>
      <c r="E3" s="11"/>
      <c r="F3" s="10"/>
      <c r="G3" s="11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  <c r="Z3" s="10"/>
      <c r="AA3" s="11"/>
      <c r="AB3" s="10"/>
      <c r="AC3" s="11"/>
      <c r="AD3" s="23"/>
    </row>
    <row r="4" spans="1:30" ht="28.5" x14ac:dyDescent="0.15">
      <c r="A4" s="5" t="s">
        <v>3</v>
      </c>
      <c r="B4" s="10"/>
      <c r="C4" s="11"/>
      <c r="D4" s="10"/>
      <c r="E4" s="11"/>
      <c r="F4" s="10"/>
      <c r="G4" s="11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  <c r="Z4" s="10"/>
      <c r="AA4" s="11"/>
      <c r="AB4" s="10"/>
      <c r="AC4" s="11"/>
      <c r="AD4" s="23"/>
    </row>
    <row r="5" spans="1:30" x14ac:dyDescent="0.15">
      <c r="A5" s="4" t="s">
        <v>6</v>
      </c>
      <c r="B5" s="12" t="s">
        <v>4</v>
      </c>
      <c r="C5" s="13" t="s">
        <v>5</v>
      </c>
      <c r="D5" s="12" t="s">
        <v>4</v>
      </c>
      <c r="E5" s="13" t="s">
        <v>5</v>
      </c>
      <c r="F5" s="12" t="s">
        <v>4</v>
      </c>
      <c r="G5" s="13" t="s">
        <v>5</v>
      </c>
      <c r="H5" s="12" t="s">
        <v>4</v>
      </c>
      <c r="I5" s="13" t="s">
        <v>5</v>
      </c>
      <c r="J5" s="12" t="s">
        <v>4</v>
      </c>
      <c r="K5" s="13" t="s">
        <v>5</v>
      </c>
      <c r="L5" s="12" t="s">
        <v>4</v>
      </c>
      <c r="M5" s="13" t="s">
        <v>5</v>
      </c>
      <c r="N5" s="12" t="s">
        <v>4</v>
      </c>
      <c r="O5" s="13" t="s">
        <v>5</v>
      </c>
      <c r="P5" s="12" t="s">
        <v>4</v>
      </c>
      <c r="Q5" s="13" t="s">
        <v>5</v>
      </c>
      <c r="R5" s="12" t="s">
        <v>4</v>
      </c>
      <c r="S5" s="13" t="s">
        <v>5</v>
      </c>
      <c r="T5" s="12" t="s">
        <v>4</v>
      </c>
      <c r="U5" s="13" t="s">
        <v>5</v>
      </c>
      <c r="V5" s="12" t="s">
        <v>4</v>
      </c>
      <c r="W5" s="13" t="s">
        <v>5</v>
      </c>
      <c r="X5" s="12" t="s">
        <v>4</v>
      </c>
      <c r="Y5" s="13" t="s">
        <v>5</v>
      </c>
      <c r="Z5" s="12" t="s">
        <v>4</v>
      </c>
      <c r="AA5" s="13" t="s">
        <v>5</v>
      </c>
      <c r="AB5" s="12" t="s">
        <v>4</v>
      </c>
      <c r="AC5" s="13" t="s">
        <v>5</v>
      </c>
      <c r="AD5" s="24"/>
    </row>
    <row r="6" spans="1:30" x14ac:dyDescent="0.15">
      <c r="A6" s="6">
        <v>40634</v>
      </c>
      <c r="B6" s="14"/>
      <c r="C6" s="11"/>
      <c r="D6" s="14"/>
      <c r="E6" s="11"/>
      <c r="F6" s="14"/>
      <c r="G6" s="11"/>
      <c r="H6" s="14"/>
      <c r="I6" s="11"/>
      <c r="J6" s="14"/>
      <c r="K6" s="11"/>
      <c r="L6" s="14"/>
      <c r="M6" s="11"/>
      <c r="N6" s="14"/>
      <c r="O6" s="11"/>
      <c r="P6" s="14"/>
      <c r="Q6" s="11"/>
      <c r="R6" s="14"/>
      <c r="S6" s="11"/>
      <c r="T6" s="14"/>
      <c r="U6" s="11"/>
      <c r="V6" s="14"/>
      <c r="W6" s="11"/>
      <c r="X6" s="14"/>
      <c r="Y6" s="11"/>
      <c r="Z6" s="14"/>
      <c r="AA6" s="11"/>
      <c r="AB6" s="14"/>
      <c r="AC6" s="11"/>
      <c r="AD6" s="7"/>
    </row>
    <row r="7" spans="1:30" x14ac:dyDescent="0.15">
      <c r="A7" s="7"/>
      <c r="B7" s="14"/>
      <c r="C7" s="11"/>
      <c r="D7" s="14"/>
      <c r="E7" s="11"/>
      <c r="F7" s="14"/>
      <c r="G7" s="11"/>
      <c r="H7" s="14"/>
      <c r="I7" s="11"/>
      <c r="J7" s="14"/>
      <c r="K7" s="11"/>
      <c r="L7" s="14"/>
      <c r="M7" s="11"/>
      <c r="N7" s="14"/>
      <c r="O7" s="11"/>
      <c r="P7" s="14"/>
      <c r="Q7" s="11"/>
      <c r="R7" s="14"/>
      <c r="S7" s="11"/>
      <c r="T7" s="14"/>
      <c r="U7" s="11"/>
      <c r="V7" s="14"/>
      <c r="W7" s="11"/>
      <c r="X7" s="14"/>
      <c r="Y7" s="11"/>
      <c r="Z7" s="14"/>
      <c r="AA7" s="11"/>
      <c r="AB7" s="14"/>
      <c r="AC7" s="11"/>
      <c r="AD7" s="7"/>
    </row>
    <row r="8" spans="1:30" x14ac:dyDescent="0.15">
      <c r="A8" s="7"/>
      <c r="B8" s="14"/>
      <c r="C8" s="11"/>
      <c r="D8" s="14"/>
      <c r="E8" s="11"/>
      <c r="F8" s="14"/>
      <c r="G8" s="11"/>
      <c r="H8" s="14"/>
      <c r="I8" s="11"/>
      <c r="J8" s="14"/>
      <c r="K8" s="11"/>
      <c r="L8" s="14"/>
      <c r="M8" s="11"/>
      <c r="N8" s="14"/>
      <c r="O8" s="11"/>
      <c r="P8" s="14"/>
      <c r="Q8" s="11"/>
      <c r="R8" s="14"/>
      <c r="S8" s="11"/>
      <c r="T8" s="14"/>
      <c r="U8" s="11"/>
      <c r="V8" s="14"/>
      <c r="W8" s="11"/>
      <c r="X8" s="14"/>
      <c r="Y8" s="11"/>
      <c r="Z8" s="14"/>
      <c r="AA8" s="11"/>
      <c r="AB8" s="14"/>
      <c r="AC8" s="11"/>
      <c r="AD8" s="7"/>
    </row>
    <row r="9" spans="1:30" x14ac:dyDescent="0.15">
      <c r="A9" s="7"/>
      <c r="B9" s="14"/>
      <c r="C9" s="11"/>
      <c r="D9" s="14"/>
      <c r="E9" s="11"/>
      <c r="F9" s="14"/>
      <c r="G9" s="11"/>
      <c r="H9" s="14"/>
      <c r="I9" s="11"/>
      <c r="J9" s="14"/>
      <c r="K9" s="11"/>
      <c r="L9" s="14"/>
      <c r="M9" s="11"/>
      <c r="N9" s="14"/>
      <c r="O9" s="11"/>
      <c r="P9" s="14"/>
      <c r="Q9" s="11"/>
      <c r="R9" s="14"/>
      <c r="S9" s="11"/>
      <c r="T9" s="14"/>
      <c r="U9" s="11"/>
      <c r="V9" s="14"/>
      <c r="W9" s="11"/>
      <c r="X9" s="14"/>
      <c r="Y9" s="11"/>
      <c r="Z9" s="14"/>
      <c r="AA9" s="11"/>
      <c r="AB9" s="14"/>
      <c r="AC9" s="11"/>
      <c r="AD9" s="7"/>
    </row>
    <row r="10" spans="1:30" x14ac:dyDescent="0.15">
      <c r="A10" s="7"/>
      <c r="B10" s="14"/>
      <c r="C10" s="11"/>
      <c r="D10" s="14"/>
      <c r="E10" s="11"/>
      <c r="F10" s="14"/>
      <c r="G10" s="11"/>
      <c r="H10" s="14"/>
      <c r="I10" s="11"/>
      <c r="J10" s="14"/>
      <c r="K10" s="11"/>
      <c r="L10" s="14"/>
      <c r="M10" s="11"/>
      <c r="N10" s="14"/>
      <c r="O10" s="11"/>
      <c r="P10" s="14"/>
      <c r="Q10" s="11"/>
      <c r="R10" s="14"/>
      <c r="S10" s="11"/>
      <c r="T10" s="14"/>
      <c r="U10" s="11"/>
      <c r="V10" s="14"/>
      <c r="W10" s="11"/>
      <c r="X10" s="14"/>
      <c r="Y10" s="11"/>
      <c r="Z10" s="14"/>
      <c r="AA10" s="11"/>
      <c r="AB10" s="14"/>
      <c r="AC10" s="11"/>
      <c r="AD10" s="7"/>
    </row>
    <row r="11" spans="1:30" x14ac:dyDescent="0.15">
      <c r="A11" s="7"/>
      <c r="B11" s="14"/>
      <c r="C11" s="11"/>
      <c r="D11" s="14"/>
      <c r="E11" s="11"/>
      <c r="F11" s="14"/>
      <c r="G11" s="11"/>
      <c r="H11" s="14"/>
      <c r="I11" s="11"/>
      <c r="J11" s="14"/>
      <c r="K11" s="11"/>
      <c r="L11" s="14"/>
      <c r="M11" s="11"/>
      <c r="N11" s="14"/>
      <c r="O11" s="11"/>
      <c r="P11" s="14"/>
      <c r="Q11" s="11"/>
      <c r="R11" s="14"/>
      <c r="S11" s="11"/>
      <c r="T11" s="14"/>
      <c r="U11" s="11"/>
      <c r="V11" s="14"/>
      <c r="W11" s="11"/>
      <c r="X11" s="14"/>
      <c r="Y11" s="11"/>
      <c r="Z11" s="14"/>
      <c r="AA11" s="11"/>
      <c r="AB11" s="14"/>
      <c r="AC11" s="11"/>
      <c r="AD11" s="7"/>
    </row>
    <row r="12" spans="1:30" x14ac:dyDescent="0.15">
      <c r="A12" s="7"/>
      <c r="B12" s="14"/>
      <c r="C12" s="11"/>
      <c r="D12" s="14"/>
      <c r="E12" s="11"/>
      <c r="F12" s="14"/>
      <c r="G12" s="11"/>
      <c r="H12" s="14"/>
      <c r="I12" s="11"/>
      <c r="J12" s="14"/>
      <c r="K12" s="11"/>
      <c r="L12" s="14"/>
      <c r="M12" s="11"/>
      <c r="N12" s="14"/>
      <c r="O12" s="11"/>
      <c r="P12" s="14"/>
      <c r="Q12" s="11"/>
      <c r="R12" s="14"/>
      <c r="S12" s="11"/>
      <c r="T12" s="14"/>
      <c r="U12" s="11"/>
      <c r="V12" s="14"/>
      <c r="W12" s="11"/>
      <c r="X12" s="14"/>
      <c r="Y12" s="11"/>
      <c r="Z12" s="14"/>
      <c r="AA12" s="11"/>
      <c r="AB12" s="14"/>
      <c r="AC12" s="11"/>
      <c r="AD12" s="7"/>
    </row>
    <row r="13" spans="1:30" x14ac:dyDescent="0.15">
      <c r="A13" s="7"/>
      <c r="B13" s="14"/>
      <c r="C13" s="11"/>
      <c r="D13" s="14"/>
      <c r="E13" s="11"/>
      <c r="F13" s="14"/>
      <c r="G13" s="11"/>
      <c r="H13" s="14"/>
      <c r="I13" s="11"/>
      <c r="J13" s="14"/>
      <c r="K13" s="11"/>
      <c r="L13" s="14"/>
      <c r="M13" s="11"/>
      <c r="N13" s="14"/>
      <c r="O13" s="11"/>
      <c r="P13" s="14"/>
      <c r="Q13" s="11"/>
      <c r="R13" s="14"/>
      <c r="S13" s="11"/>
      <c r="T13" s="14"/>
      <c r="U13" s="11"/>
      <c r="V13" s="14"/>
      <c r="W13" s="11"/>
      <c r="X13" s="14"/>
      <c r="Y13" s="11"/>
      <c r="Z13" s="14"/>
      <c r="AA13" s="11"/>
      <c r="AB13" s="14"/>
      <c r="AC13" s="11"/>
      <c r="AD13" s="7"/>
    </row>
    <row r="14" spans="1:30" x14ac:dyDescent="0.15">
      <c r="A14" s="7"/>
      <c r="B14" s="14"/>
      <c r="C14" s="15"/>
      <c r="D14" s="14"/>
      <c r="E14" s="15"/>
      <c r="F14" s="14"/>
      <c r="G14" s="15"/>
      <c r="H14" s="14"/>
      <c r="I14" s="15"/>
      <c r="J14" s="14"/>
      <c r="K14" s="15"/>
      <c r="L14" s="14"/>
      <c r="M14" s="15"/>
      <c r="N14" s="14"/>
      <c r="O14" s="15"/>
      <c r="P14" s="14"/>
      <c r="Q14" s="15"/>
      <c r="R14" s="14"/>
      <c r="S14" s="15"/>
      <c r="T14" s="14"/>
      <c r="U14" s="15"/>
      <c r="V14" s="14"/>
      <c r="W14" s="15"/>
      <c r="X14" s="14"/>
      <c r="Y14" s="15"/>
      <c r="Z14" s="14"/>
      <c r="AA14" s="15"/>
      <c r="AB14" s="14"/>
      <c r="AC14" s="15"/>
      <c r="AD14" s="7"/>
    </row>
    <row r="15" spans="1:30" x14ac:dyDescent="0.15">
      <c r="A15" s="8" t="s">
        <v>8</v>
      </c>
      <c r="B15" s="16"/>
      <c r="C15" s="17">
        <f>SUM(C6:C14)</f>
        <v>0</v>
      </c>
      <c r="D15" s="16"/>
      <c r="E15" s="17">
        <f>SUM(E6:E14)</f>
        <v>0</v>
      </c>
      <c r="F15" s="16"/>
      <c r="G15" s="17">
        <f>SUM(G6:G14)</f>
        <v>0</v>
      </c>
      <c r="H15" s="16"/>
      <c r="I15" s="17">
        <f>SUM(I6:I14)</f>
        <v>0</v>
      </c>
      <c r="J15" s="16"/>
      <c r="K15" s="17">
        <f>SUM(K6:K14)</f>
        <v>0</v>
      </c>
      <c r="L15" s="16"/>
      <c r="M15" s="17">
        <f>SUM(M6:M14)</f>
        <v>0</v>
      </c>
      <c r="N15" s="16"/>
      <c r="O15" s="17">
        <f>SUM(O6:O14)</f>
        <v>0</v>
      </c>
      <c r="P15" s="16"/>
      <c r="Q15" s="17">
        <f>SUM(Q6:Q14)</f>
        <v>0</v>
      </c>
      <c r="R15" s="16"/>
      <c r="S15" s="17">
        <f>SUM(S6:S14)</f>
        <v>0</v>
      </c>
      <c r="T15" s="16"/>
      <c r="U15" s="17">
        <f>SUM(U6:U14)</f>
        <v>0</v>
      </c>
      <c r="V15" s="16"/>
      <c r="W15" s="17">
        <f>SUM(W6:W14)</f>
        <v>0</v>
      </c>
      <c r="X15" s="16"/>
      <c r="Y15" s="17">
        <f>SUM(Y6:Y14)</f>
        <v>0</v>
      </c>
      <c r="Z15" s="16"/>
      <c r="AA15" s="17">
        <f>SUM(AA6:AA14)</f>
        <v>0</v>
      </c>
      <c r="AB15" s="16"/>
      <c r="AC15" s="17">
        <f>SUM(AC6:AC14)</f>
        <v>0</v>
      </c>
      <c r="AD15" s="8"/>
    </row>
    <row r="16" spans="1:30" x14ac:dyDescent="0.15">
      <c r="A16" s="7" t="s">
        <v>7</v>
      </c>
      <c r="B16" s="14"/>
      <c r="C16" s="15"/>
      <c r="D16" s="14"/>
      <c r="E16" s="15"/>
      <c r="F16" s="14"/>
      <c r="G16" s="15"/>
      <c r="H16" s="14"/>
      <c r="I16" s="15"/>
      <c r="J16" s="14"/>
      <c r="K16" s="15"/>
      <c r="L16" s="14"/>
      <c r="M16" s="15"/>
      <c r="N16" s="14"/>
      <c r="O16" s="15"/>
      <c r="P16" s="14"/>
      <c r="Q16" s="15"/>
      <c r="R16" s="14"/>
      <c r="S16" s="15"/>
      <c r="T16" s="14"/>
      <c r="U16" s="15"/>
      <c r="V16" s="14"/>
      <c r="W16" s="15"/>
      <c r="X16" s="14"/>
      <c r="Y16" s="15"/>
      <c r="Z16" s="14"/>
      <c r="AA16" s="15"/>
      <c r="AB16" s="14"/>
      <c r="AC16" s="15"/>
      <c r="AD16" s="7"/>
    </row>
    <row r="17" spans="1:30" x14ac:dyDescent="0.15">
      <c r="A17" s="9" t="s">
        <v>9</v>
      </c>
      <c r="B17" s="18"/>
      <c r="C17" s="19"/>
      <c r="D17" s="18"/>
      <c r="E17" s="19"/>
      <c r="F17" s="18"/>
      <c r="G17" s="19"/>
      <c r="H17" s="18"/>
      <c r="I17" s="19"/>
      <c r="J17" s="18"/>
      <c r="K17" s="19"/>
      <c r="L17" s="18"/>
      <c r="M17" s="19"/>
      <c r="N17" s="18"/>
      <c r="O17" s="19"/>
      <c r="P17" s="18"/>
      <c r="Q17" s="19"/>
      <c r="R17" s="18"/>
      <c r="S17" s="19"/>
      <c r="T17" s="18"/>
      <c r="U17" s="19"/>
      <c r="V17" s="18"/>
      <c r="W17" s="19"/>
      <c r="X17" s="18"/>
      <c r="Y17" s="19"/>
      <c r="Z17" s="18"/>
      <c r="AA17" s="19"/>
      <c r="AB17" s="18"/>
      <c r="AC17" s="19"/>
      <c r="AD17" s="9"/>
    </row>
    <row r="18" spans="1:30" x14ac:dyDescent="0.15">
      <c r="A18" s="6">
        <v>40664</v>
      </c>
      <c r="B18" s="14"/>
      <c r="C18" s="11"/>
      <c r="D18" s="14"/>
      <c r="E18" s="11"/>
      <c r="F18" s="14"/>
      <c r="G18" s="11"/>
      <c r="H18" s="14"/>
      <c r="I18" s="11"/>
      <c r="J18" s="14"/>
      <c r="K18" s="11"/>
      <c r="L18" s="14"/>
      <c r="M18" s="11"/>
      <c r="N18" s="14"/>
      <c r="O18" s="11"/>
      <c r="P18" s="14"/>
      <c r="Q18" s="11"/>
      <c r="R18" s="14"/>
      <c r="S18" s="11"/>
      <c r="T18" s="14"/>
      <c r="U18" s="11"/>
      <c r="V18" s="14"/>
      <c r="W18" s="11"/>
      <c r="X18" s="14"/>
      <c r="Y18" s="11"/>
      <c r="Z18" s="14"/>
      <c r="AA18" s="11"/>
      <c r="AB18" s="14"/>
      <c r="AC18" s="11"/>
      <c r="AD18" s="7"/>
    </row>
    <row r="19" spans="1:30" x14ac:dyDescent="0.15">
      <c r="A19" s="7"/>
      <c r="B19" s="14"/>
      <c r="C19" s="11"/>
      <c r="D19" s="14"/>
      <c r="E19" s="11"/>
      <c r="F19" s="14"/>
      <c r="G19" s="11"/>
      <c r="H19" s="14"/>
      <c r="I19" s="11"/>
      <c r="J19" s="14"/>
      <c r="K19" s="11"/>
      <c r="L19" s="14"/>
      <c r="M19" s="11"/>
      <c r="N19" s="14"/>
      <c r="O19" s="11"/>
      <c r="P19" s="14"/>
      <c r="Q19" s="11"/>
      <c r="R19" s="14"/>
      <c r="S19" s="11"/>
      <c r="T19" s="14"/>
      <c r="U19" s="11"/>
      <c r="V19" s="14"/>
      <c r="W19" s="11"/>
      <c r="X19" s="14"/>
      <c r="Y19" s="11"/>
      <c r="Z19" s="14"/>
      <c r="AA19" s="11"/>
      <c r="AB19" s="14"/>
      <c r="AC19" s="11"/>
      <c r="AD19" s="7"/>
    </row>
    <row r="20" spans="1:30" x14ac:dyDescent="0.15">
      <c r="A20" s="7"/>
      <c r="B20" s="14"/>
      <c r="C20" s="11"/>
      <c r="D20" s="14"/>
      <c r="E20" s="11"/>
      <c r="F20" s="14"/>
      <c r="G20" s="11"/>
      <c r="H20" s="14"/>
      <c r="I20" s="11"/>
      <c r="J20" s="14"/>
      <c r="K20" s="11"/>
      <c r="L20" s="14"/>
      <c r="M20" s="11"/>
      <c r="N20" s="14"/>
      <c r="O20" s="11"/>
      <c r="P20" s="14"/>
      <c r="Q20" s="11"/>
      <c r="R20" s="14"/>
      <c r="S20" s="11"/>
      <c r="T20" s="14"/>
      <c r="U20" s="11"/>
      <c r="V20" s="14"/>
      <c r="W20" s="11"/>
      <c r="X20" s="14"/>
      <c r="Y20" s="11"/>
      <c r="Z20" s="14"/>
      <c r="AA20" s="11"/>
      <c r="AB20" s="14"/>
      <c r="AC20" s="11"/>
      <c r="AD20" s="7"/>
    </row>
    <row r="21" spans="1:30" x14ac:dyDescent="0.15">
      <c r="A21" s="7"/>
      <c r="B21" s="14"/>
      <c r="C21" s="11"/>
      <c r="D21" s="14"/>
      <c r="E21" s="11"/>
      <c r="F21" s="14"/>
      <c r="G21" s="11"/>
      <c r="H21" s="14"/>
      <c r="I21" s="11"/>
      <c r="J21" s="14"/>
      <c r="K21" s="11"/>
      <c r="L21" s="14"/>
      <c r="M21" s="11"/>
      <c r="N21" s="14"/>
      <c r="O21" s="11"/>
      <c r="P21" s="14"/>
      <c r="Q21" s="11"/>
      <c r="R21" s="14"/>
      <c r="S21" s="11"/>
      <c r="T21" s="14"/>
      <c r="U21" s="11"/>
      <c r="V21" s="14"/>
      <c r="W21" s="11"/>
      <c r="X21" s="14"/>
      <c r="Y21" s="11"/>
      <c r="Z21" s="14"/>
      <c r="AA21" s="11"/>
      <c r="AB21" s="14"/>
      <c r="AC21" s="11"/>
      <c r="AD21" s="7"/>
    </row>
    <row r="22" spans="1:30" x14ac:dyDescent="0.15">
      <c r="A22" s="7"/>
      <c r="B22" s="14"/>
      <c r="C22" s="11"/>
      <c r="D22" s="14"/>
      <c r="E22" s="11"/>
      <c r="F22" s="14"/>
      <c r="G22" s="11"/>
      <c r="H22" s="14"/>
      <c r="I22" s="11"/>
      <c r="J22" s="14"/>
      <c r="K22" s="11"/>
      <c r="L22" s="14"/>
      <c r="M22" s="11"/>
      <c r="N22" s="14"/>
      <c r="O22" s="11"/>
      <c r="P22" s="14"/>
      <c r="Q22" s="11"/>
      <c r="R22" s="14"/>
      <c r="S22" s="11"/>
      <c r="T22" s="14"/>
      <c r="U22" s="11"/>
      <c r="V22" s="14"/>
      <c r="W22" s="11"/>
      <c r="X22" s="14"/>
      <c r="Y22" s="11"/>
      <c r="Z22" s="14"/>
      <c r="AA22" s="11"/>
      <c r="AB22" s="14"/>
      <c r="AC22" s="11"/>
      <c r="AD22" s="7"/>
    </row>
    <row r="23" spans="1:30" x14ac:dyDescent="0.15">
      <c r="A23" s="7"/>
      <c r="B23" s="14"/>
      <c r="C23" s="11"/>
      <c r="D23" s="14"/>
      <c r="E23" s="11"/>
      <c r="F23" s="14"/>
      <c r="G23" s="11"/>
      <c r="H23" s="14"/>
      <c r="I23" s="11"/>
      <c r="J23" s="14"/>
      <c r="K23" s="11"/>
      <c r="L23" s="14"/>
      <c r="M23" s="11"/>
      <c r="N23" s="14"/>
      <c r="O23" s="11"/>
      <c r="P23" s="14"/>
      <c r="Q23" s="11"/>
      <c r="R23" s="14"/>
      <c r="S23" s="11"/>
      <c r="T23" s="14"/>
      <c r="U23" s="11"/>
      <c r="V23" s="14"/>
      <c r="W23" s="11"/>
      <c r="X23" s="14"/>
      <c r="Y23" s="11"/>
      <c r="Z23" s="14"/>
      <c r="AA23" s="11"/>
      <c r="AB23" s="14"/>
      <c r="AC23" s="11"/>
      <c r="AD23" s="7"/>
    </row>
    <row r="24" spans="1:30" x14ac:dyDescent="0.15">
      <c r="A24" s="7"/>
      <c r="B24" s="14"/>
      <c r="C24" s="11"/>
      <c r="D24" s="14"/>
      <c r="E24" s="11"/>
      <c r="F24" s="14"/>
      <c r="G24" s="11"/>
      <c r="H24" s="14"/>
      <c r="I24" s="11"/>
      <c r="J24" s="14"/>
      <c r="K24" s="11"/>
      <c r="L24" s="14"/>
      <c r="M24" s="11"/>
      <c r="N24" s="14"/>
      <c r="O24" s="11"/>
      <c r="P24" s="14"/>
      <c r="Q24" s="11"/>
      <c r="R24" s="14"/>
      <c r="S24" s="11"/>
      <c r="T24" s="14"/>
      <c r="U24" s="11"/>
      <c r="V24" s="14"/>
      <c r="W24" s="11"/>
      <c r="X24" s="14"/>
      <c r="Y24" s="11"/>
      <c r="Z24" s="14"/>
      <c r="AA24" s="11"/>
      <c r="AB24" s="14"/>
      <c r="AC24" s="11"/>
      <c r="AD24" s="7"/>
    </row>
    <row r="25" spans="1:30" x14ac:dyDescent="0.15">
      <c r="A25" s="7"/>
      <c r="B25" s="14"/>
      <c r="C25" s="11"/>
      <c r="D25" s="14"/>
      <c r="E25" s="11"/>
      <c r="F25" s="14"/>
      <c r="G25" s="11"/>
      <c r="H25" s="14"/>
      <c r="I25" s="11"/>
      <c r="J25" s="14"/>
      <c r="K25" s="11"/>
      <c r="L25" s="14"/>
      <c r="M25" s="11"/>
      <c r="N25" s="14"/>
      <c r="O25" s="11"/>
      <c r="P25" s="14"/>
      <c r="Q25" s="11"/>
      <c r="R25" s="14"/>
      <c r="S25" s="11"/>
      <c r="T25" s="14"/>
      <c r="U25" s="11"/>
      <c r="V25" s="14"/>
      <c r="W25" s="11"/>
      <c r="X25" s="14"/>
      <c r="Y25" s="11"/>
      <c r="Z25" s="14"/>
      <c r="AA25" s="11"/>
      <c r="AB25" s="14"/>
      <c r="AC25" s="11"/>
      <c r="AD25" s="7"/>
    </row>
    <row r="26" spans="1:30" x14ac:dyDescent="0.15">
      <c r="A26" s="7"/>
      <c r="B26" s="14"/>
      <c r="C26" s="15"/>
      <c r="D26" s="14"/>
      <c r="E26" s="15"/>
      <c r="F26" s="14"/>
      <c r="G26" s="15"/>
      <c r="H26" s="14"/>
      <c r="I26" s="15"/>
      <c r="J26" s="14"/>
      <c r="K26" s="15"/>
      <c r="L26" s="14"/>
      <c r="M26" s="15"/>
      <c r="N26" s="14"/>
      <c r="O26" s="15"/>
      <c r="P26" s="14"/>
      <c r="Q26" s="15"/>
      <c r="R26" s="14"/>
      <c r="S26" s="15"/>
      <c r="T26" s="14"/>
      <c r="U26" s="15"/>
      <c r="V26" s="14"/>
      <c r="W26" s="15"/>
      <c r="X26" s="14"/>
      <c r="Y26" s="15"/>
      <c r="Z26" s="14"/>
      <c r="AA26" s="15"/>
      <c r="AB26" s="14"/>
      <c r="AC26" s="15"/>
      <c r="AD26" s="7"/>
    </row>
    <row r="27" spans="1:30" x14ac:dyDescent="0.15">
      <c r="A27" s="8" t="s">
        <v>8</v>
      </c>
      <c r="B27" s="16"/>
      <c r="C27" s="17">
        <f>SUM(C18:C26)</f>
        <v>0</v>
      </c>
      <c r="D27" s="16"/>
      <c r="E27" s="17">
        <f>SUM(E18:E26)</f>
        <v>0</v>
      </c>
      <c r="F27" s="16"/>
      <c r="G27" s="17">
        <f>SUM(G18:G26)</f>
        <v>0</v>
      </c>
      <c r="H27" s="16"/>
      <c r="I27" s="17">
        <f>SUM(I18:I26)</f>
        <v>0</v>
      </c>
      <c r="J27" s="16"/>
      <c r="K27" s="17">
        <f>SUM(K18:K26)</f>
        <v>0</v>
      </c>
      <c r="L27" s="16"/>
      <c r="M27" s="17">
        <f>SUM(M18:M26)</f>
        <v>0</v>
      </c>
      <c r="N27" s="16"/>
      <c r="O27" s="17">
        <f>SUM(O18:O26)</f>
        <v>0</v>
      </c>
      <c r="P27" s="16"/>
      <c r="Q27" s="17">
        <f>SUM(Q18:Q26)</f>
        <v>0</v>
      </c>
      <c r="R27" s="16"/>
      <c r="S27" s="17">
        <f>SUM(S18:S26)</f>
        <v>0</v>
      </c>
      <c r="T27" s="16"/>
      <c r="U27" s="17">
        <f>SUM(U18:U26)</f>
        <v>0</v>
      </c>
      <c r="V27" s="16"/>
      <c r="W27" s="17">
        <f>SUM(W18:W26)</f>
        <v>0</v>
      </c>
      <c r="X27" s="16"/>
      <c r="Y27" s="17">
        <f>SUM(Y18:Y26)</f>
        <v>0</v>
      </c>
      <c r="Z27" s="16"/>
      <c r="AA27" s="17">
        <f>SUM(AA18:AA26)</f>
        <v>0</v>
      </c>
      <c r="AB27" s="16"/>
      <c r="AC27" s="17">
        <f>SUM(AC18:AC26)</f>
        <v>0</v>
      </c>
      <c r="AD27" s="8"/>
    </row>
    <row r="28" spans="1:30" x14ac:dyDescent="0.15">
      <c r="A28" s="7" t="s">
        <v>7</v>
      </c>
      <c r="B28" s="14"/>
      <c r="C28" s="15"/>
      <c r="D28" s="14"/>
      <c r="E28" s="15"/>
      <c r="F28" s="14"/>
      <c r="G28" s="15"/>
      <c r="H28" s="14"/>
      <c r="I28" s="15"/>
      <c r="J28" s="14"/>
      <c r="K28" s="15"/>
      <c r="L28" s="14"/>
      <c r="M28" s="15"/>
      <c r="N28" s="14"/>
      <c r="O28" s="15"/>
      <c r="P28" s="14"/>
      <c r="Q28" s="15"/>
      <c r="R28" s="14"/>
      <c r="S28" s="15"/>
      <c r="T28" s="14"/>
      <c r="U28" s="15"/>
      <c r="V28" s="14"/>
      <c r="W28" s="15"/>
      <c r="X28" s="14"/>
      <c r="Y28" s="15"/>
      <c r="Z28" s="14"/>
      <c r="AA28" s="15"/>
      <c r="AB28" s="14"/>
      <c r="AC28" s="15"/>
      <c r="AD28" s="7"/>
    </row>
    <row r="29" spans="1:30" x14ac:dyDescent="0.15">
      <c r="A29" s="9" t="s">
        <v>9</v>
      </c>
      <c r="B29" s="18"/>
      <c r="C29" s="19"/>
      <c r="D29" s="18"/>
      <c r="E29" s="19"/>
      <c r="F29" s="18"/>
      <c r="G29" s="19"/>
      <c r="H29" s="18"/>
      <c r="I29" s="19"/>
      <c r="J29" s="18"/>
      <c r="K29" s="19"/>
      <c r="L29" s="18"/>
      <c r="M29" s="19"/>
      <c r="N29" s="18"/>
      <c r="O29" s="19"/>
      <c r="P29" s="18"/>
      <c r="Q29" s="19"/>
      <c r="R29" s="18"/>
      <c r="S29" s="19"/>
      <c r="T29" s="18"/>
      <c r="U29" s="19"/>
      <c r="V29" s="18"/>
      <c r="W29" s="19"/>
      <c r="X29" s="18"/>
      <c r="Y29" s="19"/>
      <c r="Z29" s="18"/>
      <c r="AA29" s="19"/>
      <c r="AB29" s="18"/>
      <c r="AC29" s="19"/>
      <c r="AD29" s="9"/>
    </row>
    <row r="30" spans="1:30" x14ac:dyDescent="0.15">
      <c r="A30" s="6">
        <v>40695</v>
      </c>
      <c r="B30" s="14"/>
      <c r="C30" s="11"/>
      <c r="D30" s="14"/>
      <c r="E30" s="11"/>
      <c r="F30" s="14"/>
      <c r="G30" s="11"/>
      <c r="H30" s="14"/>
      <c r="I30" s="11"/>
      <c r="J30" s="14"/>
      <c r="K30" s="11"/>
      <c r="L30" s="14"/>
      <c r="M30" s="11"/>
      <c r="N30" s="14"/>
      <c r="O30" s="11"/>
      <c r="P30" s="14"/>
      <c r="Q30" s="11"/>
      <c r="R30" s="14"/>
      <c r="S30" s="11"/>
      <c r="T30" s="14"/>
      <c r="U30" s="11"/>
      <c r="V30" s="14"/>
      <c r="W30" s="11"/>
      <c r="X30" s="14"/>
      <c r="Y30" s="11"/>
      <c r="Z30" s="14"/>
      <c r="AA30" s="11"/>
      <c r="AB30" s="14"/>
      <c r="AC30" s="11"/>
      <c r="AD30" s="7"/>
    </row>
    <row r="31" spans="1:30" x14ac:dyDescent="0.15">
      <c r="A31" s="7"/>
      <c r="B31" s="14"/>
      <c r="C31" s="11"/>
      <c r="D31" s="14"/>
      <c r="E31" s="11"/>
      <c r="F31" s="14"/>
      <c r="G31" s="11"/>
      <c r="H31" s="14"/>
      <c r="I31" s="11"/>
      <c r="J31" s="14"/>
      <c r="K31" s="11"/>
      <c r="L31" s="14"/>
      <c r="M31" s="11"/>
      <c r="N31" s="14"/>
      <c r="O31" s="11"/>
      <c r="P31" s="14"/>
      <c r="Q31" s="11"/>
      <c r="R31" s="14"/>
      <c r="S31" s="11"/>
      <c r="T31" s="14"/>
      <c r="U31" s="11"/>
      <c r="V31" s="14"/>
      <c r="W31" s="11"/>
      <c r="X31" s="14"/>
      <c r="Y31" s="11"/>
      <c r="Z31" s="14"/>
      <c r="AA31" s="11"/>
      <c r="AB31" s="14"/>
      <c r="AC31" s="11"/>
      <c r="AD31" s="7"/>
    </row>
    <row r="32" spans="1:30" x14ac:dyDescent="0.15">
      <c r="A32" s="7"/>
      <c r="B32" s="14"/>
      <c r="C32" s="11"/>
      <c r="D32" s="14"/>
      <c r="E32" s="11"/>
      <c r="F32" s="14"/>
      <c r="G32" s="11"/>
      <c r="H32" s="14"/>
      <c r="I32" s="11"/>
      <c r="J32" s="14"/>
      <c r="K32" s="11"/>
      <c r="L32" s="14"/>
      <c r="M32" s="11"/>
      <c r="N32" s="14"/>
      <c r="O32" s="11"/>
      <c r="P32" s="14"/>
      <c r="Q32" s="11"/>
      <c r="R32" s="14"/>
      <c r="S32" s="11"/>
      <c r="T32" s="14"/>
      <c r="U32" s="11"/>
      <c r="V32" s="14"/>
      <c r="W32" s="11"/>
      <c r="X32" s="14"/>
      <c r="Y32" s="11"/>
      <c r="Z32" s="14"/>
      <c r="AA32" s="11"/>
      <c r="AB32" s="14"/>
      <c r="AC32" s="11"/>
      <c r="AD32" s="7"/>
    </row>
    <row r="33" spans="1:30" x14ac:dyDescent="0.15">
      <c r="A33" s="7"/>
      <c r="B33" s="14"/>
      <c r="C33" s="11"/>
      <c r="D33" s="14"/>
      <c r="E33" s="11"/>
      <c r="F33" s="14"/>
      <c r="G33" s="11"/>
      <c r="H33" s="14"/>
      <c r="I33" s="11"/>
      <c r="J33" s="14"/>
      <c r="K33" s="11"/>
      <c r="L33" s="14"/>
      <c r="M33" s="11"/>
      <c r="N33" s="14"/>
      <c r="O33" s="11"/>
      <c r="P33" s="14"/>
      <c r="Q33" s="11"/>
      <c r="R33" s="14"/>
      <c r="S33" s="11"/>
      <c r="T33" s="14"/>
      <c r="U33" s="11"/>
      <c r="V33" s="14"/>
      <c r="W33" s="11"/>
      <c r="X33" s="14"/>
      <c r="Y33" s="11"/>
      <c r="Z33" s="14"/>
      <c r="AA33" s="11"/>
      <c r="AB33" s="14"/>
      <c r="AC33" s="11"/>
      <c r="AD33" s="7"/>
    </row>
    <row r="34" spans="1:30" x14ac:dyDescent="0.15">
      <c r="A34" s="7"/>
      <c r="B34" s="14"/>
      <c r="C34" s="11"/>
      <c r="D34" s="14"/>
      <c r="E34" s="11"/>
      <c r="F34" s="14"/>
      <c r="G34" s="11"/>
      <c r="H34" s="14"/>
      <c r="I34" s="11"/>
      <c r="J34" s="14"/>
      <c r="K34" s="11"/>
      <c r="L34" s="14"/>
      <c r="M34" s="11"/>
      <c r="N34" s="14"/>
      <c r="O34" s="11"/>
      <c r="P34" s="14"/>
      <c r="Q34" s="11"/>
      <c r="R34" s="14"/>
      <c r="S34" s="11"/>
      <c r="T34" s="14"/>
      <c r="U34" s="11"/>
      <c r="V34" s="14"/>
      <c r="W34" s="11"/>
      <c r="X34" s="14"/>
      <c r="Y34" s="11"/>
      <c r="Z34" s="14"/>
      <c r="AA34" s="11"/>
      <c r="AB34" s="14"/>
      <c r="AC34" s="11"/>
      <c r="AD34" s="7"/>
    </row>
    <row r="35" spans="1:30" x14ac:dyDescent="0.15">
      <c r="A35" s="7"/>
      <c r="B35" s="14"/>
      <c r="C35" s="11"/>
      <c r="D35" s="14"/>
      <c r="E35" s="11"/>
      <c r="F35" s="14"/>
      <c r="G35" s="11"/>
      <c r="H35" s="14"/>
      <c r="I35" s="11"/>
      <c r="J35" s="14"/>
      <c r="K35" s="11"/>
      <c r="L35" s="14"/>
      <c r="M35" s="11"/>
      <c r="N35" s="14"/>
      <c r="O35" s="11"/>
      <c r="P35" s="14"/>
      <c r="Q35" s="11"/>
      <c r="R35" s="14"/>
      <c r="S35" s="11"/>
      <c r="T35" s="14"/>
      <c r="U35" s="11"/>
      <c r="V35" s="14"/>
      <c r="W35" s="11"/>
      <c r="X35" s="14"/>
      <c r="Y35" s="11"/>
      <c r="Z35" s="14"/>
      <c r="AA35" s="11"/>
      <c r="AB35" s="14"/>
      <c r="AC35" s="11"/>
      <c r="AD35" s="7"/>
    </row>
    <row r="36" spans="1:30" x14ac:dyDescent="0.15">
      <c r="A36" s="7"/>
      <c r="B36" s="14"/>
      <c r="C36" s="11"/>
      <c r="D36" s="14"/>
      <c r="E36" s="11"/>
      <c r="F36" s="14"/>
      <c r="G36" s="11"/>
      <c r="H36" s="14"/>
      <c r="I36" s="11"/>
      <c r="J36" s="14"/>
      <c r="K36" s="11"/>
      <c r="L36" s="14"/>
      <c r="M36" s="11"/>
      <c r="N36" s="14"/>
      <c r="O36" s="11"/>
      <c r="P36" s="14"/>
      <c r="Q36" s="11"/>
      <c r="R36" s="14"/>
      <c r="S36" s="11"/>
      <c r="T36" s="14"/>
      <c r="U36" s="11"/>
      <c r="V36" s="14"/>
      <c r="W36" s="11"/>
      <c r="X36" s="14"/>
      <c r="Y36" s="11"/>
      <c r="Z36" s="14"/>
      <c r="AA36" s="11"/>
      <c r="AB36" s="14"/>
      <c r="AC36" s="11"/>
      <c r="AD36" s="7"/>
    </row>
    <row r="37" spans="1:30" x14ac:dyDescent="0.15">
      <c r="A37" s="7"/>
      <c r="B37" s="14"/>
      <c r="C37" s="11"/>
      <c r="D37" s="14"/>
      <c r="E37" s="11"/>
      <c r="F37" s="14"/>
      <c r="G37" s="11"/>
      <c r="H37" s="14"/>
      <c r="I37" s="11"/>
      <c r="J37" s="14"/>
      <c r="K37" s="11"/>
      <c r="L37" s="14"/>
      <c r="M37" s="11"/>
      <c r="N37" s="14"/>
      <c r="O37" s="11"/>
      <c r="P37" s="14"/>
      <c r="Q37" s="11"/>
      <c r="R37" s="14"/>
      <c r="S37" s="11"/>
      <c r="T37" s="14"/>
      <c r="U37" s="11"/>
      <c r="V37" s="14"/>
      <c r="W37" s="11"/>
      <c r="X37" s="14"/>
      <c r="Y37" s="11"/>
      <c r="Z37" s="14"/>
      <c r="AA37" s="11"/>
      <c r="AB37" s="14"/>
      <c r="AC37" s="11"/>
      <c r="AD37" s="7"/>
    </row>
    <row r="38" spans="1:30" x14ac:dyDescent="0.15">
      <c r="A38" s="7"/>
      <c r="B38" s="14"/>
      <c r="C38" s="15"/>
      <c r="D38" s="14"/>
      <c r="E38" s="15"/>
      <c r="F38" s="14"/>
      <c r="G38" s="15"/>
      <c r="H38" s="14"/>
      <c r="I38" s="15"/>
      <c r="J38" s="14"/>
      <c r="K38" s="15"/>
      <c r="L38" s="14"/>
      <c r="M38" s="15"/>
      <c r="N38" s="14"/>
      <c r="O38" s="15"/>
      <c r="P38" s="14"/>
      <c r="Q38" s="15"/>
      <c r="R38" s="14"/>
      <c r="S38" s="15"/>
      <c r="T38" s="14"/>
      <c r="U38" s="15"/>
      <c r="V38" s="14"/>
      <c r="W38" s="15"/>
      <c r="X38" s="14"/>
      <c r="Y38" s="15"/>
      <c r="Z38" s="14"/>
      <c r="AA38" s="15"/>
      <c r="AB38" s="14"/>
      <c r="AC38" s="15"/>
      <c r="AD38" s="7"/>
    </row>
    <row r="39" spans="1:30" x14ac:dyDescent="0.15">
      <c r="A39" s="8" t="s">
        <v>8</v>
      </c>
      <c r="B39" s="16"/>
      <c r="C39" s="17">
        <f>SUM(C30:C38)</f>
        <v>0</v>
      </c>
      <c r="D39" s="16"/>
      <c r="E39" s="17">
        <f>SUM(E30:E38)</f>
        <v>0</v>
      </c>
      <c r="F39" s="16"/>
      <c r="G39" s="17">
        <f>SUM(G30:G38)</f>
        <v>0</v>
      </c>
      <c r="H39" s="16"/>
      <c r="I39" s="17">
        <f>SUM(I30:I38)</f>
        <v>0</v>
      </c>
      <c r="J39" s="16"/>
      <c r="K39" s="17">
        <f>SUM(K30:K38)</f>
        <v>0</v>
      </c>
      <c r="L39" s="16"/>
      <c r="M39" s="17">
        <f>SUM(M30:M38)</f>
        <v>0</v>
      </c>
      <c r="N39" s="16"/>
      <c r="O39" s="17">
        <f>SUM(O30:O38)</f>
        <v>0</v>
      </c>
      <c r="P39" s="16"/>
      <c r="Q39" s="17">
        <f>SUM(Q30:Q38)</f>
        <v>0</v>
      </c>
      <c r="R39" s="16"/>
      <c r="S39" s="17">
        <f>SUM(S30:S38)</f>
        <v>0</v>
      </c>
      <c r="T39" s="16"/>
      <c r="U39" s="17">
        <f>SUM(U30:U38)</f>
        <v>0</v>
      </c>
      <c r="V39" s="16"/>
      <c r="W39" s="17">
        <f>SUM(W30:W38)</f>
        <v>0</v>
      </c>
      <c r="X39" s="16"/>
      <c r="Y39" s="17">
        <f>SUM(Y30:Y38)</f>
        <v>0</v>
      </c>
      <c r="Z39" s="16"/>
      <c r="AA39" s="17">
        <f>SUM(AA30:AA38)</f>
        <v>0</v>
      </c>
      <c r="AB39" s="16"/>
      <c r="AC39" s="17">
        <f>SUM(AC30:AC38)</f>
        <v>0</v>
      </c>
      <c r="AD39" s="8"/>
    </row>
    <row r="40" spans="1:30" x14ac:dyDescent="0.15">
      <c r="A40" s="7" t="s">
        <v>7</v>
      </c>
      <c r="B40" s="14"/>
      <c r="C40" s="15">
        <f>C15+C27+C39</f>
        <v>0</v>
      </c>
      <c r="D40" s="14"/>
      <c r="E40" s="15">
        <f>E15+E27+E39</f>
        <v>0</v>
      </c>
      <c r="F40" s="14"/>
      <c r="G40" s="15">
        <f>G15+G27+G39</f>
        <v>0</v>
      </c>
      <c r="H40" s="14"/>
      <c r="I40" s="15">
        <f>I15+I27+I39</f>
        <v>0</v>
      </c>
      <c r="J40" s="14"/>
      <c r="K40" s="15">
        <f>K15+K27+K39</f>
        <v>0</v>
      </c>
      <c r="L40" s="14"/>
      <c r="M40" s="15">
        <f>M15+M27+M39</f>
        <v>0</v>
      </c>
      <c r="N40" s="14"/>
      <c r="O40" s="15">
        <f>O15+O27+O39</f>
        <v>0</v>
      </c>
      <c r="P40" s="14"/>
      <c r="Q40" s="15">
        <f>Q15+Q27+Q39</f>
        <v>0</v>
      </c>
      <c r="R40" s="14"/>
      <c r="S40" s="15">
        <f>S15+S27+S39</f>
        <v>0</v>
      </c>
      <c r="T40" s="14"/>
      <c r="U40" s="15">
        <f>U15+U27+U39</f>
        <v>0</v>
      </c>
      <c r="V40" s="14"/>
      <c r="W40" s="15">
        <f>W15+W27+W39</f>
        <v>0</v>
      </c>
      <c r="X40" s="14"/>
      <c r="Y40" s="15">
        <f>Y15+Y27+Y39</f>
        <v>0</v>
      </c>
      <c r="Z40" s="14"/>
      <c r="AA40" s="15">
        <f>AA15+AA27+AA39</f>
        <v>0</v>
      </c>
      <c r="AB40" s="14"/>
      <c r="AC40" s="15">
        <f>AC15+AC27+AC39</f>
        <v>0</v>
      </c>
      <c r="AD40" s="7"/>
    </row>
    <row r="41" spans="1:30" x14ac:dyDescent="0.15">
      <c r="A41" s="9" t="s">
        <v>9</v>
      </c>
      <c r="B41" s="18"/>
      <c r="C41" s="19"/>
      <c r="D41" s="18"/>
      <c r="E41" s="19"/>
      <c r="F41" s="18"/>
      <c r="G41" s="19"/>
      <c r="H41" s="18"/>
      <c r="I41" s="19"/>
      <c r="J41" s="18"/>
      <c r="K41" s="19"/>
      <c r="L41" s="18"/>
      <c r="M41" s="19"/>
      <c r="N41" s="18"/>
      <c r="O41" s="19"/>
      <c r="P41" s="18"/>
      <c r="Q41" s="19"/>
      <c r="R41" s="18"/>
      <c r="S41" s="19"/>
      <c r="T41" s="18"/>
      <c r="U41" s="19"/>
      <c r="V41" s="18"/>
      <c r="W41" s="19"/>
      <c r="X41" s="18"/>
      <c r="Y41" s="19"/>
      <c r="Z41" s="18"/>
      <c r="AA41" s="19"/>
      <c r="AB41" s="18"/>
      <c r="AC41" s="19"/>
      <c r="AD41" s="9"/>
    </row>
    <row r="42" spans="1:30" x14ac:dyDescent="0.15">
      <c r="A42" s="6">
        <v>40725</v>
      </c>
      <c r="B42" s="14"/>
      <c r="C42" s="11"/>
      <c r="D42" s="14"/>
      <c r="E42" s="11"/>
      <c r="F42" s="14"/>
      <c r="G42" s="11"/>
      <c r="H42" s="14"/>
      <c r="I42" s="11"/>
      <c r="J42" s="14"/>
      <c r="K42" s="11"/>
      <c r="L42" s="14"/>
      <c r="M42" s="11"/>
      <c r="N42" s="14"/>
      <c r="O42" s="11"/>
      <c r="P42" s="14"/>
      <c r="Q42" s="11"/>
      <c r="R42" s="14"/>
      <c r="S42" s="11"/>
      <c r="T42" s="14"/>
      <c r="U42" s="11"/>
      <c r="V42" s="14"/>
      <c r="W42" s="11"/>
      <c r="X42" s="14"/>
      <c r="Y42" s="11"/>
      <c r="Z42" s="14"/>
      <c r="AA42" s="11"/>
      <c r="AB42" s="14"/>
      <c r="AC42" s="11"/>
      <c r="AD42" s="7"/>
    </row>
    <row r="43" spans="1:30" x14ac:dyDescent="0.15">
      <c r="A43" s="7"/>
      <c r="B43" s="14"/>
      <c r="C43" s="11"/>
      <c r="D43" s="14"/>
      <c r="E43" s="11"/>
      <c r="F43" s="14"/>
      <c r="G43" s="11"/>
      <c r="H43" s="14"/>
      <c r="I43" s="11"/>
      <c r="J43" s="14"/>
      <c r="K43" s="11"/>
      <c r="L43" s="14"/>
      <c r="M43" s="11"/>
      <c r="N43" s="14"/>
      <c r="O43" s="11"/>
      <c r="P43" s="14"/>
      <c r="Q43" s="11"/>
      <c r="R43" s="14"/>
      <c r="S43" s="11"/>
      <c r="T43" s="14"/>
      <c r="U43" s="11"/>
      <c r="V43" s="14"/>
      <c r="W43" s="11"/>
      <c r="X43" s="14"/>
      <c r="Y43" s="11"/>
      <c r="Z43" s="14"/>
      <c r="AA43" s="11"/>
      <c r="AB43" s="14"/>
      <c r="AC43" s="11"/>
      <c r="AD43" s="7"/>
    </row>
    <row r="44" spans="1:30" x14ac:dyDescent="0.15">
      <c r="A44" s="7"/>
      <c r="B44" s="14"/>
      <c r="C44" s="11"/>
      <c r="D44" s="14"/>
      <c r="E44" s="11"/>
      <c r="F44" s="14"/>
      <c r="G44" s="11"/>
      <c r="H44" s="14"/>
      <c r="I44" s="11"/>
      <c r="J44" s="14"/>
      <c r="K44" s="11"/>
      <c r="L44" s="14"/>
      <c r="M44" s="11"/>
      <c r="N44" s="14"/>
      <c r="O44" s="11"/>
      <c r="P44" s="14"/>
      <c r="Q44" s="11"/>
      <c r="R44" s="14"/>
      <c r="S44" s="11"/>
      <c r="T44" s="14"/>
      <c r="U44" s="11"/>
      <c r="V44" s="14"/>
      <c r="W44" s="11"/>
      <c r="X44" s="14"/>
      <c r="Y44" s="11"/>
      <c r="Z44" s="14"/>
      <c r="AA44" s="11"/>
      <c r="AB44" s="14"/>
      <c r="AC44" s="11"/>
      <c r="AD44" s="7"/>
    </row>
    <row r="45" spans="1:30" x14ac:dyDescent="0.15">
      <c r="A45" s="7"/>
      <c r="B45" s="14"/>
      <c r="C45" s="11"/>
      <c r="D45" s="14"/>
      <c r="E45" s="11"/>
      <c r="F45" s="14"/>
      <c r="G45" s="11"/>
      <c r="H45" s="14"/>
      <c r="I45" s="11"/>
      <c r="J45" s="14"/>
      <c r="K45" s="11"/>
      <c r="L45" s="14"/>
      <c r="M45" s="11"/>
      <c r="N45" s="14"/>
      <c r="O45" s="11"/>
      <c r="P45" s="14"/>
      <c r="Q45" s="11"/>
      <c r="R45" s="14"/>
      <c r="S45" s="11"/>
      <c r="T45" s="14"/>
      <c r="U45" s="11"/>
      <c r="V45" s="14"/>
      <c r="W45" s="11"/>
      <c r="X45" s="14"/>
      <c r="Y45" s="11"/>
      <c r="Z45" s="14"/>
      <c r="AA45" s="11"/>
      <c r="AB45" s="14"/>
      <c r="AC45" s="11"/>
      <c r="AD45" s="7"/>
    </row>
    <row r="46" spans="1:30" x14ac:dyDescent="0.15">
      <c r="A46" s="7"/>
      <c r="B46" s="14"/>
      <c r="C46" s="11"/>
      <c r="D46" s="14"/>
      <c r="E46" s="11"/>
      <c r="F46" s="14"/>
      <c r="G46" s="11"/>
      <c r="H46" s="14"/>
      <c r="I46" s="11"/>
      <c r="J46" s="14"/>
      <c r="K46" s="11"/>
      <c r="L46" s="14"/>
      <c r="M46" s="11"/>
      <c r="N46" s="14"/>
      <c r="O46" s="11"/>
      <c r="P46" s="14"/>
      <c r="Q46" s="11"/>
      <c r="R46" s="14"/>
      <c r="S46" s="11"/>
      <c r="T46" s="14"/>
      <c r="U46" s="11"/>
      <c r="V46" s="14"/>
      <c r="W46" s="11"/>
      <c r="X46" s="14"/>
      <c r="Y46" s="11"/>
      <c r="Z46" s="14"/>
      <c r="AA46" s="11"/>
      <c r="AB46" s="14"/>
      <c r="AC46" s="11"/>
      <c r="AD46" s="7"/>
    </row>
    <row r="47" spans="1:30" x14ac:dyDescent="0.15">
      <c r="A47" s="7"/>
      <c r="B47" s="14"/>
      <c r="C47" s="11"/>
      <c r="D47" s="14"/>
      <c r="E47" s="11"/>
      <c r="F47" s="14"/>
      <c r="G47" s="11"/>
      <c r="H47" s="14"/>
      <c r="I47" s="11"/>
      <c r="J47" s="14"/>
      <c r="K47" s="11"/>
      <c r="L47" s="14"/>
      <c r="M47" s="11"/>
      <c r="N47" s="14"/>
      <c r="O47" s="11"/>
      <c r="P47" s="14"/>
      <c r="Q47" s="11"/>
      <c r="R47" s="14"/>
      <c r="S47" s="11"/>
      <c r="T47" s="14"/>
      <c r="U47" s="11"/>
      <c r="V47" s="14"/>
      <c r="W47" s="11"/>
      <c r="X47" s="14"/>
      <c r="Y47" s="11"/>
      <c r="Z47" s="14"/>
      <c r="AA47" s="11"/>
      <c r="AB47" s="14"/>
      <c r="AC47" s="11"/>
      <c r="AD47" s="7"/>
    </row>
    <row r="48" spans="1:30" x14ac:dyDescent="0.15">
      <c r="A48" s="7"/>
      <c r="B48" s="14"/>
      <c r="C48" s="11"/>
      <c r="D48" s="14"/>
      <c r="E48" s="11"/>
      <c r="F48" s="14"/>
      <c r="G48" s="11"/>
      <c r="H48" s="14"/>
      <c r="I48" s="11"/>
      <c r="J48" s="14"/>
      <c r="K48" s="11"/>
      <c r="L48" s="14"/>
      <c r="M48" s="11"/>
      <c r="N48" s="14"/>
      <c r="O48" s="11"/>
      <c r="P48" s="14"/>
      <c r="Q48" s="11"/>
      <c r="R48" s="14"/>
      <c r="S48" s="11"/>
      <c r="T48" s="14"/>
      <c r="U48" s="11"/>
      <c r="V48" s="14"/>
      <c r="W48" s="11"/>
      <c r="X48" s="14"/>
      <c r="Y48" s="11"/>
      <c r="Z48" s="14"/>
      <c r="AA48" s="11"/>
      <c r="AB48" s="14"/>
      <c r="AC48" s="11"/>
      <c r="AD48" s="7"/>
    </row>
    <row r="49" spans="1:30" x14ac:dyDescent="0.15">
      <c r="A49" s="7"/>
      <c r="B49" s="14"/>
      <c r="C49" s="11"/>
      <c r="D49" s="14"/>
      <c r="E49" s="11"/>
      <c r="F49" s="14"/>
      <c r="G49" s="11"/>
      <c r="H49" s="14"/>
      <c r="I49" s="11"/>
      <c r="J49" s="14"/>
      <c r="K49" s="11"/>
      <c r="L49" s="14"/>
      <c r="M49" s="11"/>
      <c r="N49" s="14"/>
      <c r="O49" s="11"/>
      <c r="P49" s="14"/>
      <c r="Q49" s="11"/>
      <c r="R49" s="14"/>
      <c r="S49" s="11"/>
      <c r="T49" s="14"/>
      <c r="U49" s="11"/>
      <c r="V49" s="14"/>
      <c r="W49" s="11"/>
      <c r="X49" s="14"/>
      <c r="Y49" s="11"/>
      <c r="Z49" s="14"/>
      <c r="AA49" s="11"/>
      <c r="AB49" s="14"/>
      <c r="AC49" s="11"/>
      <c r="AD49" s="7"/>
    </row>
    <row r="50" spans="1:30" x14ac:dyDescent="0.15">
      <c r="A50" s="7"/>
      <c r="B50" s="14"/>
      <c r="C50" s="15"/>
      <c r="D50" s="14"/>
      <c r="E50" s="15"/>
      <c r="F50" s="14"/>
      <c r="G50" s="15"/>
      <c r="H50" s="14"/>
      <c r="I50" s="15"/>
      <c r="J50" s="14"/>
      <c r="K50" s="15"/>
      <c r="L50" s="14"/>
      <c r="M50" s="15"/>
      <c r="N50" s="14"/>
      <c r="O50" s="15"/>
      <c r="P50" s="14"/>
      <c r="Q50" s="15"/>
      <c r="R50" s="14"/>
      <c r="S50" s="15"/>
      <c r="T50" s="14"/>
      <c r="U50" s="15"/>
      <c r="V50" s="14"/>
      <c r="W50" s="15"/>
      <c r="X50" s="14"/>
      <c r="Y50" s="15"/>
      <c r="Z50" s="14"/>
      <c r="AA50" s="15"/>
      <c r="AB50" s="14"/>
      <c r="AC50" s="15"/>
      <c r="AD50" s="7"/>
    </row>
    <row r="51" spans="1:30" x14ac:dyDescent="0.15">
      <c r="A51" s="8" t="s">
        <v>8</v>
      </c>
      <c r="B51" s="16"/>
      <c r="C51" s="17">
        <f>SUM(C42:C50)</f>
        <v>0</v>
      </c>
      <c r="D51" s="16"/>
      <c r="E51" s="17">
        <f>SUM(E42:E50)</f>
        <v>0</v>
      </c>
      <c r="F51" s="16"/>
      <c r="G51" s="17">
        <f>SUM(G42:G50)</f>
        <v>0</v>
      </c>
      <c r="H51" s="16"/>
      <c r="I51" s="17">
        <f>SUM(I42:I50)</f>
        <v>0</v>
      </c>
      <c r="J51" s="16"/>
      <c r="K51" s="17">
        <f>SUM(K42:K50)</f>
        <v>0</v>
      </c>
      <c r="L51" s="16"/>
      <c r="M51" s="17">
        <f>SUM(M42:M50)</f>
        <v>0</v>
      </c>
      <c r="N51" s="16"/>
      <c r="O51" s="17">
        <f>SUM(O42:O50)</f>
        <v>0</v>
      </c>
      <c r="P51" s="16"/>
      <c r="Q51" s="17">
        <f>SUM(Q42:Q50)</f>
        <v>0</v>
      </c>
      <c r="R51" s="16"/>
      <c r="S51" s="17">
        <f>SUM(S42:S50)</f>
        <v>0</v>
      </c>
      <c r="T51" s="16"/>
      <c r="U51" s="17">
        <f>SUM(U42:U50)</f>
        <v>0</v>
      </c>
      <c r="V51" s="16"/>
      <c r="W51" s="17">
        <f>SUM(W42:W50)</f>
        <v>0</v>
      </c>
      <c r="X51" s="16"/>
      <c r="Y51" s="17">
        <f>SUM(Y42:Y50)</f>
        <v>0</v>
      </c>
      <c r="Z51" s="16"/>
      <c r="AA51" s="17">
        <f>SUM(AA42:AA50)</f>
        <v>0</v>
      </c>
      <c r="AB51" s="16"/>
      <c r="AC51" s="17">
        <f>SUM(AC42:AC50)</f>
        <v>0</v>
      </c>
      <c r="AD51" s="8"/>
    </row>
    <row r="52" spans="1:30" x14ac:dyDescent="0.15">
      <c r="A52" s="7" t="s">
        <v>7</v>
      </c>
      <c r="B52" s="14"/>
      <c r="C52" s="15">
        <f>C27+C39+C51</f>
        <v>0</v>
      </c>
      <c r="D52" s="14"/>
      <c r="E52" s="15">
        <f>E27+E39+E51</f>
        <v>0</v>
      </c>
      <c r="F52" s="14"/>
      <c r="G52" s="15">
        <f>G27+G39+G51</f>
        <v>0</v>
      </c>
      <c r="H52" s="14"/>
      <c r="I52" s="15">
        <f>I27+I39+I51</f>
        <v>0</v>
      </c>
      <c r="J52" s="14"/>
      <c r="K52" s="15">
        <f>K27+K39+K51</f>
        <v>0</v>
      </c>
      <c r="L52" s="14"/>
      <c r="M52" s="15">
        <f>M27+M39+M51</f>
        <v>0</v>
      </c>
      <c r="N52" s="14"/>
      <c r="O52" s="15">
        <f>O27+O39+O51</f>
        <v>0</v>
      </c>
      <c r="P52" s="14"/>
      <c r="Q52" s="15">
        <f>Q27+Q39+Q51</f>
        <v>0</v>
      </c>
      <c r="R52" s="14"/>
      <c r="S52" s="15">
        <f>S27+S39+S51</f>
        <v>0</v>
      </c>
      <c r="T52" s="14"/>
      <c r="U52" s="15">
        <f>U27+U39+U51</f>
        <v>0</v>
      </c>
      <c r="V52" s="14"/>
      <c r="W52" s="15">
        <f>W27+W39+W51</f>
        <v>0</v>
      </c>
      <c r="X52" s="14"/>
      <c r="Y52" s="15">
        <f>Y27+Y39+Y51</f>
        <v>0</v>
      </c>
      <c r="Z52" s="14"/>
      <c r="AA52" s="15">
        <f>AA27+AA39+AA51</f>
        <v>0</v>
      </c>
      <c r="AB52" s="14"/>
      <c r="AC52" s="15">
        <f>AC27+AC39+AC51</f>
        <v>0</v>
      </c>
      <c r="AD52" s="7"/>
    </row>
    <row r="53" spans="1:30" x14ac:dyDescent="0.15">
      <c r="A53" s="9" t="s">
        <v>9</v>
      </c>
      <c r="B53" s="18"/>
      <c r="C53" s="19"/>
      <c r="D53" s="18"/>
      <c r="E53" s="19"/>
      <c r="F53" s="18"/>
      <c r="G53" s="19"/>
      <c r="H53" s="18"/>
      <c r="I53" s="19"/>
      <c r="J53" s="18"/>
      <c r="K53" s="19"/>
      <c r="L53" s="18"/>
      <c r="M53" s="19"/>
      <c r="N53" s="18"/>
      <c r="O53" s="19"/>
      <c r="P53" s="18"/>
      <c r="Q53" s="19"/>
      <c r="R53" s="18"/>
      <c r="S53" s="19"/>
      <c r="T53" s="18"/>
      <c r="U53" s="19"/>
      <c r="V53" s="18"/>
      <c r="W53" s="19"/>
      <c r="X53" s="18"/>
      <c r="Y53" s="19"/>
      <c r="Z53" s="18"/>
      <c r="AA53" s="19"/>
      <c r="AB53" s="18"/>
      <c r="AC53" s="19"/>
      <c r="AD53" s="9"/>
    </row>
    <row r="54" spans="1:30" x14ac:dyDescent="0.15">
      <c r="A54" s="6">
        <v>40756</v>
      </c>
      <c r="B54" s="14"/>
      <c r="C54" s="11"/>
      <c r="D54" s="14"/>
      <c r="E54" s="11"/>
      <c r="F54" s="14"/>
      <c r="G54" s="11"/>
      <c r="H54" s="14"/>
      <c r="I54" s="11"/>
      <c r="J54" s="14"/>
      <c r="K54" s="11"/>
      <c r="L54" s="14"/>
      <c r="M54" s="11"/>
      <c r="N54" s="14"/>
      <c r="O54" s="11"/>
      <c r="P54" s="14"/>
      <c r="Q54" s="11"/>
      <c r="R54" s="14"/>
      <c r="S54" s="11"/>
      <c r="T54" s="14"/>
      <c r="U54" s="11"/>
      <c r="V54" s="14"/>
      <c r="W54" s="11"/>
      <c r="X54" s="14"/>
      <c r="Y54" s="11"/>
      <c r="Z54" s="14"/>
      <c r="AA54" s="11"/>
      <c r="AB54" s="14"/>
      <c r="AC54" s="11"/>
      <c r="AD54" s="7"/>
    </row>
    <row r="55" spans="1:30" x14ac:dyDescent="0.15">
      <c r="A55" s="7"/>
      <c r="B55" s="14"/>
      <c r="C55" s="11"/>
      <c r="D55" s="14"/>
      <c r="E55" s="11"/>
      <c r="F55" s="14"/>
      <c r="G55" s="11"/>
      <c r="H55" s="14"/>
      <c r="I55" s="11"/>
      <c r="J55" s="14"/>
      <c r="K55" s="11"/>
      <c r="L55" s="14"/>
      <c r="M55" s="11"/>
      <c r="N55" s="14"/>
      <c r="O55" s="11"/>
      <c r="P55" s="14"/>
      <c r="Q55" s="11"/>
      <c r="R55" s="14"/>
      <c r="S55" s="11"/>
      <c r="T55" s="14"/>
      <c r="U55" s="11"/>
      <c r="V55" s="14"/>
      <c r="W55" s="11"/>
      <c r="X55" s="14"/>
      <c r="Y55" s="11"/>
      <c r="Z55" s="14"/>
      <c r="AA55" s="11"/>
      <c r="AB55" s="14"/>
      <c r="AC55" s="11"/>
      <c r="AD55" s="7"/>
    </row>
    <row r="56" spans="1:30" x14ac:dyDescent="0.15">
      <c r="A56" s="7"/>
      <c r="B56" s="14"/>
      <c r="C56" s="11"/>
      <c r="D56" s="14"/>
      <c r="E56" s="11"/>
      <c r="F56" s="14"/>
      <c r="G56" s="11"/>
      <c r="H56" s="14"/>
      <c r="I56" s="11"/>
      <c r="J56" s="14"/>
      <c r="K56" s="11"/>
      <c r="L56" s="14"/>
      <c r="M56" s="11"/>
      <c r="N56" s="14"/>
      <c r="O56" s="11"/>
      <c r="P56" s="14"/>
      <c r="Q56" s="11"/>
      <c r="R56" s="14"/>
      <c r="S56" s="11"/>
      <c r="T56" s="14"/>
      <c r="U56" s="11"/>
      <c r="V56" s="14"/>
      <c r="W56" s="11"/>
      <c r="X56" s="14"/>
      <c r="Y56" s="11"/>
      <c r="Z56" s="14"/>
      <c r="AA56" s="11"/>
      <c r="AB56" s="14"/>
      <c r="AC56" s="11"/>
      <c r="AD56" s="7"/>
    </row>
    <row r="57" spans="1:30" x14ac:dyDescent="0.15">
      <c r="A57" s="7"/>
      <c r="B57" s="14"/>
      <c r="C57" s="11"/>
      <c r="D57" s="14"/>
      <c r="E57" s="11"/>
      <c r="F57" s="14"/>
      <c r="G57" s="11"/>
      <c r="H57" s="14"/>
      <c r="I57" s="11"/>
      <c r="J57" s="14"/>
      <c r="K57" s="11"/>
      <c r="L57" s="14"/>
      <c r="M57" s="11"/>
      <c r="N57" s="14"/>
      <c r="O57" s="11"/>
      <c r="P57" s="14"/>
      <c r="Q57" s="11"/>
      <c r="R57" s="14"/>
      <c r="S57" s="11"/>
      <c r="T57" s="14"/>
      <c r="U57" s="11"/>
      <c r="V57" s="14"/>
      <c r="W57" s="11"/>
      <c r="X57" s="14"/>
      <c r="Y57" s="11"/>
      <c r="Z57" s="14"/>
      <c r="AA57" s="11"/>
      <c r="AB57" s="14"/>
      <c r="AC57" s="11"/>
      <c r="AD57" s="7"/>
    </row>
    <row r="58" spans="1:30" x14ac:dyDescent="0.15">
      <c r="A58" s="7"/>
      <c r="B58" s="14"/>
      <c r="C58" s="11"/>
      <c r="D58" s="14"/>
      <c r="E58" s="11"/>
      <c r="F58" s="14"/>
      <c r="G58" s="11"/>
      <c r="H58" s="14"/>
      <c r="I58" s="11"/>
      <c r="J58" s="14"/>
      <c r="K58" s="11"/>
      <c r="L58" s="14"/>
      <c r="M58" s="11"/>
      <c r="N58" s="14"/>
      <c r="O58" s="11"/>
      <c r="P58" s="14"/>
      <c r="Q58" s="11"/>
      <c r="R58" s="14"/>
      <c r="S58" s="11"/>
      <c r="T58" s="14"/>
      <c r="U58" s="11"/>
      <c r="V58" s="14"/>
      <c r="W58" s="11"/>
      <c r="X58" s="14"/>
      <c r="Y58" s="11"/>
      <c r="Z58" s="14"/>
      <c r="AA58" s="11"/>
      <c r="AB58" s="14"/>
      <c r="AC58" s="11"/>
      <c r="AD58" s="7"/>
    </row>
    <row r="59" spans="1:30" x14ac:dyDescent="0.15">
      <c r="A59" s="7"/>
      <c r="B59" s="14"/>
      <c r="C59" s="11"/>
      <c r="D59" s="14"/>
      <c r="E59" s="11"/>
      <c r="F59" s="14"/>
      <c r="G59" s="11"/>
      <c r="H59" s="14"/>
      <c r="I59" s="11"/>
      <c r="J59" s="14"/>
      <c r="K59" s="11"/>
      <c r="L59" s="14"/>
      <c r="M59" s="11"/>
      <c r="N59" s="14"/>
      <c r="O59" s="11"/>
      <c r="P59" s="14"/>
      <c r="Q59" s="11"/>
      <c r="R59" s="14"/>
      <c r="S59" s="11"/>
      <c r="T59" s="14"/>
      <c r="U59" s="11"/>
      <c r="V59" s="14"/>
      <c r="W59" s="11"/>
      <c r="X59" s="14"/>
      <c r="Y59" s="11"/>
      <c r="Z59" s="14"/>
      <c r="AA59" s="11"/>
      <c r="AB59" s="14"/>
      <c r="AC59" s="11"/>
      <c r="AD59" s="7"/>
    </row>
    <row r="60" spans="1:30" x14ac:dyDescent="0.15">
      <c r="A60" s="7"/>
      <c r="B60" s="14"/>
      <c r="C60" s="11"/>
      <c r="D60" s="14"/>
      <c r="E60" s="11"/>
      <c r="F60" s="14"/>
      <c r="G60" s="11"/>
      <c r="H60" s="14"/>
      <c r="I60" s="11"/>
      <c r="J60" s="14"/>
      <c r="K60" s="11"/>
      <c r="L60" s="14"/>
      <c r="M60" s="11"/>
      <c r="N60" s="14"/>
      <c r="O60" s="11"/>
      <c r="P60" s="14"/>
      <c r="Q60" s="11"/>
      <c r="R60" s="14"/>
      <c r="S60" s="11"/>
      <c r="T60" s="14"/>
      <c r="U60" s="11"/>
      <c r="V60" s="14"/>
      <c r="W60" s="11"/>
      <c r="X60" s="14"/>
      <c r="Y60" s="11"/>
      <c r="Z60" s="14"/>
      <c r="AA60" s="11"/>
      <c r="AB60" s="14"/>
      <c r="AC60" s="11"/>
      <c r="AD60" s="7"/>
    </row>
    <row r="61" spans="1:30" x14ac:dyDescent="0.15">
      <c r="A61" s="7"/>
      <c r="B61" s="14"/>
      <c r="C61" s="11"/>
      <c r="D61" s="14"/>
      <c r="E61" s="11"/>
      <c r="F61" s="14"/>
      <c r="G61" s="11"/>
      <c r="H61" s="14"/>
      <c r="I61" s="11"/>
      <c r="J61" s="14"/>
      <c r="K61" s="11"/>
      <c r="L61" s="14"/>
      <c r="M61" s="11"/>
      <c r="N61" s="14"/>
      <c r="O61" s="11"/>
      <c r="P61" s="14"/>
      <c r="Q61" s="11"/>
      <c r="R61" s="14"/>
      <c r="S61" s="11"/>
      <c r="T61" s="14"/>
      <c r="U61" s="11"/>
      <c r="V61" s="14"/>
      <c r="W61" s="11"/>
      <c r="X61" s="14"/>
      <c r="Y61" s="11"/>
      <c r="Z61" s="14"/>
      <c r="AA61" s="11"/>
      <c r="AB61" s="14"/>
      <c r="AC61" s="11"/>
      <c r="AD61" s="7"/>
    </row>
    <row r="62" spans="1:30" x14ac:dyDescent="0.15">
      <c r="A62" s="7"/>
      <c r="B62" s="14"/>
      <c r="C62" s="15"/>
      <c r="D62" s="14"/>
      <c r="E62" s="15"/>
      <c r="F62" s="14"/>
      <c r="G62" s="15"/>
      <c r="H62" s="14"/>
      <c r="I62" s="15"/>
      <c r="J62" s="14"/>
      <c r="K62" s="15"/>
      <c r="L62" s="14"/>
      <c r="M62" s="15"/>
      <c r="N62" s="14"/>
      <c r="O62" s="15"/>
      <c r="P62" s="14"/>
      <c r="Q62" s="15"/>
      <c r="R62" s="14"/>
      <c r="S62" s="15"/>
      <c r="T62" s="14"/>
      <c r="U62" s="15"/>
      <c r="V62" s="14"/>
      <c r="W62" s="15"/>
      <c r="X62" s="14"/>
      <c r="Y62" s="15"/>
      <c r="Z62" s="14"/>
      <c r="AA62" s="15"/>
      <c r="AB62" s="14"/>
      <c r="AC62" s="15"/>
      <c r="AD62" s="7"/>
    </row>
    <row r="63" spans="1:30" x14ac:dyDescent="0.15">
      <c r="A63" s="8" t="s">
        <v>8</v>
      </c>
      <c r="B63" s="16"/>
      <c r="C63" s="17">
        <f>SUM(C54:C62)</f>
        <v>0</v>
      </c>
      <c r="D63" s="16"/>
      <c r="E63" s="17">
        <f>SUM(E54:E62)</f>
        <v>0</v>
      </c>
      <c r="F63" s="16"/>
      <c r="G63" s="17">
        <f>SUM(G54:G62)</f>
        <v>0</v>
      </c>
      <c r="H63" s="16"/>
      <c r="I63" s="17">
        <f>SUM(I54:I62)</f>
        <v>0</v>
      </c>
      <c r="J63" s="16"/>
      <c r="K63" s="17">
        <f>SUM(K54:K62)</f>
        <v>0</v>
      </c>
      <c r="L63" s="16"/>
      <c r="M63" s="17">
        <f>SUM(M54:M62)</f>
        <v>0</v>
      </c>
      <c r="N63" s="16"/>
      <c r="O63" s="17">
        <f>SUM(O54:O62)</f>
        <v>0</v>
      </c>
      <c r="P63" s="16"/>
      <c r="Q63" s="17">
        <f>SUM(Q54:Q62)</f>
        <v>0</v>
      </c>
      <c r="R63" s="16"/>
      <c r="S63" s="17">
        <f>SUM(S54:S62)</f>
        <v>0</v>
      </c>
      <c r="T63" s="16"/>
      <c r="U63" s="17">
        <f>SUM(U54:U62)</f>
        <v>0</v>
      </c>
      <c r="V63" s="16"/>
      <c r="W63" s="17">
        <f>SUM(W54:W62)</f>
        <v>0</v>
      </c>
      <c r="X63" s="16"/>
      <c r="Y63" s="17">
        <f>SUM(Y54:Y62)</f>
        <v>0</v>
      </c>
      <c r="Z63" s="16"/>
      <c r="AA63" s="17">
        <f>SUM(AA54:AA62)</f>
        <v>0</v>
      </c>
      <c r="AB63" s="16"/>
      <c r="AC63" s="17">
        <f>SUM(AC54:AC62)</f>
        <v>0</v>
      </c>
      <c r="AD63" s="8"/>
    </row>
    <row r="64" spans="1:30" x14ac:dyDescent="0.15">
      <c r="A64" s="7" t="s">
        <v>7</v>
      </c>
      <c r="B64" s="14"/>
      <c r="C64" s="15">
        <f>C39+C51+C63</f>
        <v>0</v>
      </c>
      <c r="D64" s="14"/>
      <c r="E64" s="15">
        <f>E39+E51+E63</f>
        <v>0</v>
      </c>
      <c r="F64" s="14"/>
      <c r="G64" s="15">
        <f>G39+G51+G63</f>
        <v>0</v>
      </c>
      <c r="H64" s="14"/>
      <c r="I64" s="15">
        <f>I39+I51+I63</f>
        <v>0</v>
      </c>
      <c r="J64" s="14"/>
      <c r="K64" s="15">
        <f>K39+K51+K63</f>
        <v>0</v>
      </c>
      <c r="L64" s="14"/>
      <c r="M64" s="15">
        <f>M39+M51+M63</f>
        <v>0</v>
      </c>
      <c r="N64" s="14"/>
      <c r="O64" s="15">
        <f>O39+O51+O63</f>
        <v>0</v>
      </c>
      <c r="P64" s="14"/>
      <c r="Q64" s="15">
        <f>Q39+Q51+Q63</f>
        <v>0</v>
      </c>
      <c r="R64" s="14"/>
      <c r="S64" s="15">
        <f>S39+S51+S63</f>
        <v>0</v>
      </c>
      <c r="T64" s="14"/>
      <c r="U64" s="15">
        <f>U39+U51+U63</f>
        <v>0</v>
      </c>
      <c r="V64" s="14"/>
      <c r="W64" s="15">
        <f>W39+W51+W63</f>
        <v>0</v>
      </c>
      <c r="X64" s="14"/>
      <c r="Y64" s="15">
        <f>Y39+Y51+Y63</f>
        <v>0</v>
      </c>
      <c r="Z64" s="14"/>
      <c r="AA64" s="15">
        <f>AA39+AA51+AA63</f>
        <v>0</v>
      </c>
      <c r="AB64" s="14"/>
      <c r="AC64" s="15">
        <f>AC39+AC51+AC63</f>
        <v>0</v>
      </c>
      <c r="AD64" s="7"/>
    </row>
    <row r="65" spans="1:30" x14ac:dyDescent="0.15">
      <c r="A65" s="9" t="s">
        <v>9</v>
      </c>
      <c r="B65" s="18"/>
      <c r="C65" s="19"/>
      <c r="D65" s="18"/>
      <c r="E65" s="19"/>
      <c r="F65" s="18"/>
      <c r="G65" s="19"/>
      <c r="H65" s="18"/>
      <c r="I65" s="19"/>
      <c r="J65" s="18"/>
      <c r="K65" s="19"/>
      <c r="L65" s="18"/>
      <c r="M65" s="19"/>
      <c r="N65" s="18"/>
      <c r="O65" s="19"/>
      <c r="P65" s="18"/>
      <c r="Q65" s="19"/>
      <c r="R65" s="18"/>
      <c r="S65" s="19"/>
      <c r="T65" s="18"/>
      <c r="U65" s="19"/>
      <c r="V65" s="18"/>
      <c r="W65" s="19"/>
      <c r="X65" s="18"/>
      <c r="Y65" s="19"/>
      <c r="Z65" s="18"/>
      <c r="AA65" s="19"/>
      <c r="AB65" s="18"/>
      <c r="AC65" s="19"/>
      <c r="AD65" s="9"/>
    </row>
    <row r="66" spans="1:30" x14ac:dyDescent="0.15">
      <c r="A66" s="6">
        <v>40787</v>
      </c>
      <c r="B66" s="14"/>
      <c r="C66" s="11"/>
      <c r="D66" s="14"/>
      <c r="E66" s="11"/>
      <c r="F66" s="14"/>
      <c r="G66" s="11"/>
      <c r="H66" s="14"/>
      <c r="I66" s="11"/>
      <c r="J66" s="14"/>
      <c r="K66" s="11"/>
      <c r="L66" s="14"/>
      <c r="M66" s="11"/>
      <c r="N66" s="14"/>
      <c r="O66" s="11"/>
      <c r="P66" s="14"/>
      <c r="Q66" s="11"/>
      <c r="R66" s="14"/>
      <c r="S66" s="11"/>
      <c r="T66" s="14"/>
      <c r="U66" s="11"/>
      <c r="V66" s="14"/>
      <c r="W66" s="11"/>
      <c r="X66" s="14"/>
      <c r="Y66" s="11"/>
      <c r="Z66" s="14"/>
      <c r="AA66" s="11"/>
      <c r="AB66" s="14"/>
      <c r="AC66" s="11"/>
      <c r="AD66" s="7"/>
    </row>
    <row r="67" spans="1:30" x14ac:dyDescent="0.15">
      <c r="A67" s="7"/>
      <c r="B67" s="14"/>
      <c r="C67" s="11"/>
      <c r="D67" s="14"/>
      <c r="E67" s="11"/>
      <c r="F67" s="14"/>
      <c r="G67" s="11"/>
      <c r="H67" s="14"/>
      <c r="I67" s="11"/>
      <c r="J67" s="14"/>
      <c r="K67" s="11"/>
      <c r="L67" s="14"/>
      <c r="M67" s="11"/>
      <c r="N67" s="14"/>
      <c r="O67" s="11"/>
      <c r="P67" s="14"/>
      <c r="Q67" s="11"/>
      <c r="R67" s="14"/>
      <c r="S67" s="11"/>
      <c r="T67" s="14"/>
      <c r="U67" s="11"/>
      <c r="V67" s="14"/>
      <c r="W67" s="11"/>
      <c r="X67" s="14"/>
      <c r="Y67" s="11"/>
      <c r="Z67" s="14"/>
      <c r="AA67" s="11"/>
      <c r="AB67" s="14"/>
      <c r="AC67" s="11"/>
      <c r="AD67" s="7"/>
    </row>
    <row r="68" spans="1:30" x14ac:dyDescent="0.15">
      <c r="A68" s="7"/>
      <c r="B68" s="14"/>
      <c r="C68" s="11"/>
      <c r="D68" s="14"/>
      <c r="E68" s="11"/>
      <c r="F68" s="14"/>
      <c r="G68" s="11"/>
      <c r="H68" s="14"/>
      <c r="I68" s="11"/>
      <c r="J68" s="14"/>
      <c r="K68" s="11"/>
      <c r="L68" s="14"/>
      <c r="M68" s="11"/>
      <c r="N68" s="14"/>
      <c r="O68" s="11"/>
      <c r="P68" s="14"/>
      <c r="Q68" s="11"/>
      <c r="R68" s="14"/>
      <c r="S68" s="11"/>
      <c r="T68" s="14"/>
      <c r="U68" s="11"/>
      <c r="V68" s="14"/>
      <c r="W68" s="11"/>
      <c r="X68" s="14"/>
      <c r="Y68" s="11"/>
      <c r="Z68" s="14"/>
      <c r="AA68" s="11"/>
      <c r="AB68" s="14"/>
      <c r="AC68" s="11"/>
      <c r="AD68" s="7"/>
    </row>
    <row r="69" spans="1:30" x14ac:dyDescent="0.15">
      <c r="A69" s="7"/>
      <c r="B69" s="14"/>
      <c r="C69" s="11"/>
      <c r="D69" s="14"/>
      <c r="E69" s="11"/>
      <c r="F69" s="14"/>
      <c r="G69" s="11"/>
      <c r="H69" s="14"/>
      <c r="I69" s="11"/>
      <c r="J69" s="14"/>
      <c r="K69" s="11"/>
      <c r="L69" s="14"/>
      <c r="M69" s="11"/>
      <c r="N69" s="14"/>
      <c r="O69" s="11"/>
      <c r="P69" s="14"/>
      <c r="Q69" s="11"/>
      <c r="R69" s="14"/>
      <c r="S69" s="11"/>
      <c r="T69" s="14"/>
      <c r="U69" s="11"/>
      <c r="V69" s="14"/>
      <c r="W69" s="11"/>
      <c r="X69" s="14"/>
      <c r="Y69" s="11"/>
      <c r="Z69" s="14"/>
      <c r="AA69" s="11"/>
      <c r="AB69" s="14"/>
      <c r="AC69" s="11"/>
      <c r="AD69" s="7"/>
    </row>
    <row r="70" spans="1:30" x14ac:dyDescent="0.15">
      <c r="A70" s="7"/>
      <c r="B70" s="14"/>
      <c r="C70" s="11"/>
      <c r="D70" s="14"/>
      <c r="E70" s="11"/>
      <c r="F70" s="14"/>
      <c r="G70" s="11"/>
      <c r="H70" s="14"/>
      <c r="I70" s="11"/>
      <c r="J70" s="14"/>
      <c r="K70" s="11"/>
      <c r="L70" s="14"/>
      <c r="M70" s="11"/>
      <c r="N70" s="14"/>
      <c r="O70" s="11"/>
      <c r="P70" s="14"/>
      <c r="Q70" s="11"/>
      <c r="R70" s="14"/>
      <c r="S70" s="11"/>
      <c r="T70" s="14"/>
      <c r="U70" s="11"/>
      <c r="V70" s="14"/>
      <c r="W70" s="11"/>
      <c r="X70" s="14"/>
      <c r="Y70" s="11"/>
      <c r="Z70" s="14"/>
      <c r="AA70" s="11"/>
      <c r="AB70" s="14"/>
      <c r="AC70" s="11"/>
      <c r="AD70" s="7"/>
    </row>
    <row r="71" spans="1:30" x14ac:dyDescent="0.15">
      <c r="A71" s="7"/>
      <c r="B71" s="14"/>
      <c r="C71" s="11"/>
      <c r="D71" s="14"/>
      <c r="E71" s="11"/>
      <c r="F71" s="14"/>
      <c r="G71" s="11"/>
      <c r="H71" s="14"/>
      <c r="I71" s="11"/>
      <c r="J71" s="14"/>
      <c r="K71" s="11"/>
      <c r="L71" s="14"/>
      <c r="M71" s="11"/>
      <c r="N71" s="14"/>
      <c r="O71" s="11"/>
      <c r="P71" s="14"/>
      <c r="Q71" s="11"/>
      <c r="R71" s="14"/>
      <c r="S71" s="11"/>
      <c r="T71" s="14"/>
      <c r="U71" s="11"/>
      <c r="V71" s="14"/>
      <c r="W71" s="11"/>
      <c r="X71" s="14"/>
      <c r="Y71" s="11"/>
      <c r="Z71" s="14"/>
      <c r="AA71" s="11"/>
      <c r="AB71" s="14"/>
      <c r="AC71" s="11"/>
      <c r="AD71" s="7"/>
    </row>
    <row r="72" spans="1:30" x14ac:dyDescent="0.15">
      <c r="A72" s="7"/>
      <c r="B72" s="14"/>
      <c r="C72" s="11"/>
      <c r="D72" s="14"/>
      <c r="E72" s="11"/>
      <c r="F72" s="14"/>
      <c r="G72" s="11"/>
      <c r="H72" s="14"/>
      <c r="I72" s="11"/>
      <c r="J72" s="14"/>
      <c r="K72" s="11"/>
      <c r="L72" s="14"/>
      <c r="M72" s="11"/>
      <c r="N72" s="14"/>
      <c r="O72" s="11"/>
      <c r="P72" s="14"/>
      <c r="Q72" s="11"/>
      <c r="R72" s="14"/>
      <c r="S72" s="11"/>
      <c r="T72" s="14"/>
      <c r="U72" s="11"/>
      <c r="V72" s="14"/>
      <c r="W72" s="11"/>
      <c r="X72" s="14"/>
      <c r="Y72" s="11"/>
      <c r="Z72" s="14"/>
      <c r="AA72" s="11"/>
      <c r="AB72" s="14"/>
      <c r="AC72" s="11"/>
      <c r="AD72" s="7"/>
    </row>
    <row r="73" spans="1:30" x14ac:dyDescent="0.15">
      <c r="A73" s="7"/>
      <c r="B73" s="14"/>
      <c r="C73" s="11"/>
      <c r="D73" s="14"/>
      <c r="E73" s="11"/>
      <c r="F73" s="14"/>
      <c r="G73" s="11"/>
      <c r="H73" s="14"/>
      <c r="I73" s="11"/>
      <c r="J73" s="14"/>
      <c r="K73" s="11"/>
      <c r="L73" s="14"/>
      <c r="M73" s="11"/>
      <c r="N73" s="14"/>
      <c r="O73" s="11"/>
      <c r="P73" s="14"/>
      <c r="Q73" s="11"/>
      <c r="R73" s="14"/>
      <c r="S73" s="11"/>
      <c r="T73" s="14"/>
      <c r="U73" s="11"/>
      <c r="V73" s="14"/>
      <c r="W73" s="11"/>
      <c r="X73" s="14"/>
      <c r="Y73" s="11"/>
      <c r="Z73" s="14"/>
      <c r="AA73" s="11"/>
      <c r="AB73" s="14"/>
      <c r="AC73" s="11"/>
      <c r="AD73" s="7"/>
    </row>
    <row r="74" spans="1:30" x14ac:dyDescent="0.15">
      <c r="A74" s="7"/>
      <c r="B74" s="14"/>
      <c r="C74" s="15"/>
      <c r="D74" s="14"/>
      <c r="E74" s="15"/>
      <c r="F74" s="14"/>
      <c r="G74" s="15"/>
      <c r="H74" s="14"/>
      <c r="I74" s="15"/>
      <c r="J74" s="14"/>
      <c r="K74" s="15"/>
      <c r="L74" s="14"/>
      <c r="M74" s="15"/>
      <c r="N74" s="14"/>
      <c r="O74" s="15"/>
      <c r="P74" s="14"/>
      <c r="Q74" s="15"/>
      <c r="R74" s="14"/>
      <c r="S74" s="15"/>
      <c r="T74" s="14"/>
      <c r="U74" s="15"/>
      <c r="V74" s="14"/>
      <c r="W74" s="15"/>
      <c r="X74" s="14"/>
      <c r="Y74" s="15"/>
      <c r="Z74" s="14"/>
      <c r="AA74" s="15"/>
      <c r="AB74" s="14"/>
      <c r="AC74" s="15"/>
      <c r="AD74" s="7"/>
    </row>
    <row r="75" spans="1:30" x14ac:dyDescent="0.15">
      <c r="A75" s="8" t="s">
        <v>8</v>
      </c>
      <c r="B75" s="16"/>
      <c r="C75" s="17">
        <f>SUM(C66:C74)</f>
        <v>0</v>
      </c>
      <c r="D75" s="16"/>
      <c r="E75" s="17">
        <f>SUM(E66:E74)</f>
        <v>0</v>
      </c>
      <c r="F75" s="16"/>
      <c r="G75" s="17">
        <f>SUM(G66:G74)</f>
        <v>0</v>
      </c>
      <c r="H75" s="16"/>
      <c r="I75" s="17">
        <f>SUM(I66:I74)</f>
        <v>0</v>
      </c>
      <c r="J75" s="16"/>
      <c r="K75" s="17">
        <f>SUM(K66:K74)</f>
        <v>0</v>
      </c>
      <c r="L75" s="16"/>
      <c r="M75" s="17">
        <f>SUM(M66:M74)</f>
        <v>0</v>
      </c>
      <c r="N75" s="16"/>
      <c r="O75" s="17">
        <f>SUM(O66:O74)</f>
        <v>0</v>
      </c>
      <c r="P75" s="16"/>
      <c r="Q75" s="17">
        <f>SUM(Q66:Q74)</f>
        <v>0</v>
      </c>
      <c r="R75" s="16"/>
      <c r="S75" s="17">
        <f>SUM(S66:S74)</f>
        <v>0</v>
      </c>
      <c r="T75" s="16"/>
      <c r="U75" s="17">
        <f>SUM(U66:U74)</f>
        <v>0</v>
      </c>
      <c r="V75" s="16"/>
      <c r="W75" s="17">
        <f>SUM(W66:W74)</f>
        <v>0</v>
      </c>
      <c r="X75" s="16"/>
      <c r="Y75" s="17">
        <f>SUM(Y66:Y74)</f>
        <v>0</v>
      </c>
      <c r="Z75" s="16"/>
      <c r="AA75" s="17">
        <f>SUM(AA66:AA74)</f>
        <v>0</v>
      </c>
      <c r="AB75" s="16"/>
      <c r="AC75" s="17">
        <f>SUM(AC66:AC74)</f>
        <v>0</v>
      </c>
      <c r="AD75" s="8"/>
    </row>
    <row r="76" spans="1:30" x14ac:dyDescent="0.15">
      <c r="A76" s="7" t="s">
        <v>7</v>
      </c>
      <c r="B76" s="14"/>
      <c r="C76" s="15">
        <f>C51+C63+C75</f>
        <v>0</v>
      </c>
      <c r="D76" s="14"/>
      <c r="E76" s="15">
        <f>E51+E63+E75</f>
        <v>0</v>
      </c>
      <c r="F76" s="14"/>
      <c r="G76" s="15">
        <f>G51+G63+G75</f>
        <v>0</v>
      </c>
      <c r="H76" s="14"/>
      <c r="I76" s="15">
        <f>I51+I63+I75</f>
        <v>0</v>
      </c>
      <c r="J76" s="14"/>
      <c r="K76" s="15">
        <f>K51+K63+K75</f>
        <v>0</v>
      </c>
      <c r="L76" s="14"/>
      <c r="M76" s="15">
        <f>M51+M63+M75</f>
        <v>0</v>
      </c>
      <c r="N76" s="14"/>
      <c r="O76" s="15">
        <f>O51+O63+O75</f>
        <v>0</v>
      </c>
      <c r="P76" s="14"/>
      <c r="Q76" s="15">
        <f>Q51+Q63+Q75</f>
        <v>0</v>
      </c>
      <c r="R76" s="14"/>
      <c r="S76" s="15">
        <f>S51+S63+S75</f>
        <v>0</v>
      </c>
      <c r="T76" s="14"/>
      <c r="U76" s="15">
        <f>U51+U63+U75</f>
        <v>0</v>
      </c>
      <c r="V76" s="14"/>
      <c r="W76" s="15">
        <f>W51+W63+W75</f>
        <v>0</v>
      </c>
      <c r="X76" s="14"/>
      <c r="Y76" s="15">
        <f>Y51+Y63+Y75</f>
        <v>0</v>
      </c>
      <c r="Z76" s="14"/>
      <c r="AA76" s="15">
        <f>AA51+AA63+AA75</f>
        <v>0</v>
      </c>
      <c r="AB76" s="14"/>
      <c r="AC76" s="15">
        <f>AC51+AC63+AC75</f>
        <v>0</v>
      </c>
      <c r="AD76" s="7"/>
    </row>
    <row r="77" spans="1:30" x14ac:dyDescent="0.15">
      <c r="A77" s="9" t="s">
        <v>9</v>
      </c>
      <c r="B77" s="18"/>
      <c r="C77" s="19"/>
      <c r="D77" s="18"/>
      <c r="E77" s="19"/>
      <c r="F77" s="18"/>
      <c r="G77" s="19"/>
      <c r="H77" s="18"/>
      <c r="I77" s="19"/>
      <c r="J77" s="18"/>
      <c r="K77" s="19"/>
      <c r="L77" s="18"/>
      <c r="M77" s="19"/>
      <c r="N77" s="18"/>
      <c r="O77" s="19"/>
      <c r="P77" s="18"/>
      <c r="Q77" s="19"/>
      <c r="R77" s="18"/>
      <c r="S77" s="19"/>
      <c r="T77" s="18"/>
      <c r="U77" s="19"/>
      <c r="V77" s="18"/>
      <c r="W77" s="19"/>
      <c r="X77" s="18"/>
      <c r="Y77" s="19"/>
      <c r="Z77" s="18"/>
      <c r="AA77" s="19"/>
      <c r="AB77" s="18"/>
      <c r="AC77" s="19"/>
      <c r="AD77" s="9"/>
    </row>
    <row r="78" spans="1:30" x14ac:dyDescent="0.15">
      <c r="A78" s="6">
        <v>40817</v>
      </c>
      <c r="B78" s="14"/>
      <c r="C78" s="11"/>
      <c r="D78" s="14"/>
      <c r="E78" s="11"/>
      <c r="F78" s="14"/>
      <c r="G78" s="11"/>
      <c r="H78" s="14"/>
      <c r="I78" s="11"/>
      <c r="J78" s="14"/>
      <c r="K78" s="11"/>
      <c r="L78" s="14"/>
      <c r="M78" s="11"/>
      <c r="N78" s="14"/>
      <c r="O78" s="11"/>
      <c r="P78" s="14"/>
      <c r="Q78" s="11"/>
      <c r="R78" s="14"/>
      <c r="S78" s="11"/>
      <c r="T78" s="14"/>
      <c r="U78" s="11"/>
      <c r="V78" s="14"/>
      <c r="W78" s="11"/>
      <c r="X78" s="14"/>
      <c r="Y78" s="11"/>
      <c r="Z78" s="14"/>
      <c r="AA78" s="11"/>
      <c r="AB78" s="14"/>
      <c r="AC78" s="11"/>
      <c r="AD78" s="7"/>
    </row>
    <row r="79" spans="1:30" x14ac:dyDescent="0.15">
      <c r="A79" s="7"/>
      <c r="B79" s="14"/>
      <c r="C79" s="11"/>
      <c r="D79" s="14"/>
      <c r="E79" s="11"/>
      <c r="F79" s="14"/>
      <c r="G79" s="11"/>
      <c r="H79" s="14"/>
      <c r="I79" s="11"/>
      <c r="J79" s="14"/>
      <c r="K79" s="11"/>
      <c r="L79" s="14"/>
      <c r="M79" s="11"/>
      <c r="N79" s="14"/>
      <c r="O79" s="11"/>
      <c r="P79" s="14"/>
      <c r="Q79" s="11"/>
      <c r="R79" s="14"/>
      <c r="S79" s="11"/>
      <c r="T79" s="14"/>
      <c r="U79" s="11"/>
      <c r="V79" s="14"/>
      <c r="W79" s="11"/>
      <c r="X79" s="14"/>
      <c r="Y79" s="11"/>
      <c r="Z79" s="14"/>
      <c r="AA79" s="11"/>
      <c r="AB79" s="14"/>
      <c r="AC79" s="11"/>
      <c r="AD79" s="7"/>
    </row>
    <row r="80" spans="1:30" x14ac:dyDescent="0.15">
      <c r="A80" s="7"/>
      <c r="B80" s="14"/>
      <c r="C80" s="11"/>
      <c r="D80" s="14"/>
      <c r="E80" s="11"/>
      <c r="F80" s="14"/>
      <c r="G80" s="11"/>
      <c r="H80" s="14"/>
      <c r="I80" s="11"/>
      <c r="J80" s="14"/>
      <c r="K80" s="11"/>
      <c r="L80" s="14"/>
      <c r="M80" s="11"/>
      <c r="N80" s="14"/>
      <c r="O80" s="11"/>
      <c r="P80" s="14"/>
      <c r="Q80" s="11"/>
      <c r="R80" s="14"/>
      <c r="S80" s="11"/>
      <c r="T80" s="14"/>
      <c r="U80" s="11"/>
      <c r="V80" s="14"/>
      <c r="W80" s="11"/>
      <c r="X80" s="14"/>
      <c r="Y80" s="11"/>
      <c r="Z80" s="14"/>
      <c r="AA80" s="11"/>
      <c r="AB80" s="14"/>
      <c r="AC80" s="11"/>
      <c r="AD80" s="7"/>
    </row>
    <row r="81" spans="1:30" x14ac:dyDescent="0.15">
      <c r="A81" s="7"/>
      <c r="B81" s="14"/>
      <c r="C81" s="11"/>
      <c r="D81" s="14"/>
      <c r="E81" s="11"/>
      <c r="F81" s="14"/>
      <c r="G81" s="11"/>
      <c r="H81" s="14"/>
      <c r="I81" s="11"/>
      <c r="J81" s="14"/>
      <c r="K81" s="11"/>
      <c r="L81" s="14"/>
      <c r="M81" s="11"/>
      <c r="N81" s="14"/>
      <c r="O81" s="11"/>
      <c r="P81" s="14"/>
      <c r="Q81" s="11"/>
      <c r="R81" s="14"/>
      <c r="S81" s="11"/>
      <c r="T81" s="14"/>
      <c r="U81" s="11"/>
      <c r="V81" s="14"/>
      <c r="W81" s="11"/>
      <c r="X81" s="14"/>
      <c r="Y81" s="11"/>
      <c r="Z81" s="14"/>
      <c r="AA81" s="11"/>
      <c r="AB81" s="14"/>
      <c r="AC81" s="11"/>
      <c r="AD81" s="7"/>
    </row>
    <row r="82" spans="1:30" x14ac:dyDescent="0.15">
      <c r="A82" s="7"/>
      <c r="B82" s="14"/>
      <c r="C82" s="11"/>
      <c r="D82" s="14"/>
      <c r="E82" s="11"/>
      <c r="F82" s="14"/>
      <c r="G82" s="11"/>
      <c r="H82" s="14"/>
      <c r="I82" s="11"/>
      <c r="J82" s="14"/>
      <c r="K82" s="11"/>
      <c r="L82" s="14"/>
      <c r="M82" s="11"/>
      <c r="N82" s="14"/>
      <c r="O82" s="11"/>
      <c r="P82" s="14"/>
      <c r="Q82" s="11"/>
      <c r="R82" s="14"/>
      <c r="S82" s="11"/>
      <c r="T82" s="14"/>
      <c r="U82" s="11"/>
      <c r="V82" s="14"/>
      <c r="W82" s="11"/>
      <c r="X82" s="14"/>
      <c r="Y82" s="11"/>
      <c r="Z82" s="14"/>
      <c r="AA82" s="11"/>
      <c r="AB82" s="14"/>
      <c r="AC82" s="11"/>
      <c r="AD82" s="7"/>
    </row>
    <row r="83" spans="1:30" x14ac:dyDescent="0.15">
      <c r="A83" s="7"/>
      <c r="B83" s="14"/>
      <c r="C83" s="11"/>
      <c r="D83" s="14"/>
      <c r="E83" s="11"/>
      <c r="F83" s="14"/>
      <c r="G83" s="11"/>
      <c r="H83" s="14"/>
      <c r="I83" s="11"/>
      <c r="J83" s="14"/>
      <c r="K83" s="11"/>
      <c r="L83" s="14"/>
      <c r="M83" s="11"/>
      <c r="N83" s="14"/>
      <c r="O83" s="11"/>
      <c r="P83" s="14"/>
      <c r="Q83" s="11"/>
      <c r="R83" s="14"/>
      <c r="S83" s="11"/>
      <c r="T83" s="14"/>
      <c r="U83" s="11"/>
      <c r="V83" s="14"/>
      <c r="W83" s="11"/>
      <c r="X83" s="14"/>
      <c r="Y83" s="11"/>
      <c r="Z83" s="14"/>
      <c r="AA83" s="11"/>
      <c r="AB83" s="14"/>
      <c r="AC83" s="11"/>
      <c r="AD83" s="7"/>
    </row>
    <row r="84" spans="1:30" x14ac:dyDescent="0.15">
      <c r="A84" s="7"/>
      <c r="B84" s="14"/>
      <c r="C84" s="11"/>
      <c r="D84" s="14"/>
      <c r="E84" s="11"/>
      <c r="F84" s="14"/>
      <c r="G84" s="11"/>
      <c r="H84" s="14"/>
      <c r="I84" s="11"/>
      <c r="J84" s="14"/>
      <c r="K84" s="11"/>
      <c r="L84" s="14"/>
      <c r="M84" s="11"/>
      <c r="N84" s="14"/>
      <c r="O84" s="11"/>
      <c r="P84" s="14"/>
      <c r="Q84" s="11"/>
      <c r="R84" s="14"/>
      <c r="S84" s="11"/>
      <c r="T84" s="14"/>
      <c r="U84" s="11"/>
      <c r="V84" s="14"/>
      <c r="W84" s="11"/>
      <c r="X84" s="14"/>
      <c r="Y84" s="11"/>
      <c r="Z84" s="14"/>
      <c r="AA84" s="11"/>
      <c r="AB84" s="14"/>
      <c r="AC84" s="11"/>
      <c r="AD84" s="7"/>
    </row>
    <row r="85" spans="1:30" x14ac:dyDescent="0.15">
      <c r="A85" s="7"/>
      <c r="B85" s="14"/>
      <c r="C85" s="11"/>
      <c r="D85" s="14"/>
      <c r="E85" s="11"/>
      <c r="F85" s="14"/>
      <c r="G85" s="11"/>
      <c r="H85" s="14"/>
      <c r="I85" s="11"/>
      <c r="J85" s="14"/>
      <c r="K85" s="11"/>
      <c r="L85" s="14"/>
      <c r="M85" s="11"/>
      <c r="N85" s="14"/>
      <c r="O85" s="11"/>
      <c r="P85" s="14"/>
      <c r="Q85" s="11"/>
      <c r="R85" s="14"/>
      <c r="S85" s="11"/>
      <c r="T85" s="14"/>
      <c r="U85" s="11"/>
      <c r="V85" s="14"/>
      <c r="W85" s="11"/>
      <c r="X85" s="14"/>
      <c r="Y85" s="11"/>
      <c r="Z85" s="14"/>
      <c r="AA85" s="11"/>
      <c r="AB85" s="14"/>
      <c r="AC85" s="11"/>
      <c r="AD85" s="7"/>
    </row>
    <row r="86" spans="1:30" x14ac:dyDescent="0.15">
      <c r="A86" s="7"/>
      <c r="B86" s="14"/>
      <c r="C86" s="15"/>
      <c r="D86" s="14"/>
      <c r="E86" s="15"/>
      <c r="F86" s="14"/>
      <c r="G86" s="15"/>
      <c r="H86" s="14"/>
      <c r="I86" s="15"/>
      <c r="J86" s="14"/>
      <c r="K86" s="15"/>
      <c r="L86" s="14"/>
      <c r="M86" s="15"/>
      <c r="N86" s="14"/>
      <c r="O86" s="15"/>
      <c r="P86" s="14"/>
      <c r="Q86" s="15"/>
      <c r="R86" s="14"/>
      <c r="S86" s="15"/>
      <c r="T86" s="14"/>
      <c r="U86" s="15"/>
      <c r="V86" s="14"/>
      <c r="W86" s="15"/>
      <c r="X86" s="14"/>
      <c r="Y86" s="15"/>
      <c r="Z86" s="14"/>
      <c r="AA86" s="15"/>
      <c r="AB86" s="14"/>
      <c r="AC86" s="15"/>
      <c r="AD86" s="7"/>
    </row>
    <row r="87" spans="1:30" x14ac:dyDescent="0.15">
      <c r="A87" s="8" t="s">
        <v>8</v>
      </c>
      <c r="B87" s="16"/>
      <c r="C87" s="17">
        <f>SUM(C78:C86)</f>
        <v>0</v>
      </c>
      <c r="D87" s="16"/>
      <c r="E87" s="17">
        <f>SUM(E78:E86)</f>
        <v>0</v>
      </c>
      <c r="F87" s="16"/>
      <c r="G87" s="17">
        <f>SUM(G78:G86)</f>
        <v>0</v>
      </c>
      <c r="H87" s="16"/>
      <c r="I87" s="17">
        <f>SUM(I78:I86)</f>
        <v>0</v>
      </c>
      <c r="J87" s="16"/>
      <c r="K87" s="17">
        <f>SUM(K78:K86)</f>
        <v>0</v>
      </c>
      <c r="L87" s="16"/>
      <c r="M87" s="17">
        <f>SUM(M78:M86)</f>
        <v>0</v>
      </c>
      <c r="N87" s="16"/>
      <c r="O87" s="17">
        <f>SUM(O78:O86)</f>
        <v>0</v>
      </c>
      <c r="P87" s="16"/>
      <c r="Q87" s="17">
        <f>SUM(Q78:Q86)</f>
        <v>0</v>
      </c>
      <c r="R87" s="16"/>
      <c r="S87" s="17">
        <f>SUM(S78:S86)</f>
        <v>0</v>
      </c>
      <c r="T87" s="16"/>
      <c r="U87" s="17">
        <f>SUM(U78:U86)</f>
        <v>0</v>
      </c>
      <c r="V87" s="16"/>
      <c r="W87" s="17">
        <f>SUM(W78:W86)</f>
        <v>0</v>
      </c>
      <c r="X87" s="16"/>
      <c r="Y87" s="17">
        <f>SUM(Y78:Y86)</f>
        <v>0</v>
      </c>
      <c r="Z87" s="16"/>
      <c r="AA87" s="17">
        <f>SUM(AA78:AA86)</f>
        <v>0</v>
      </c>
      <c r="AB87" s="16"/>
      <c r="AC87" s="17">
        <f>SUM(AC78:AC86)</f>
        <v>0</v>
      </c>
      <c r="AD87" s="8"/>
    </row>
    <row r="88" spans="1:30" x14ac:dyDescent="0.15">
      <c r="A88" s="7" t="s">
        <v>7</v>
      </c>
      <c r="B88" s="14"/>
      <c r="C88" s="15">
        <f>C63+C75+C87</f>
        <v>0</v>
      </c>
      <c r="D88" s="14"/>
      <c r="E88" s="15">
        <f>E63+E75+E87</f>
        <v>0</v>
      </c>
      <c r="F88" s="14"/>
      <c r="G88" s="15">
        <f>G63+G75+G87</f>
        <v>0</v>
      </c>
      <c r="H88" s="14"/>
      <c r="I88" s="15">
        <f>I63+I75+I87</f>
        <v>0</v>
      </c>
      <c r="J88" s="14"/>
      <c r="K88" s="15">
        <f>K63+K75+K87</f>
        <v>0</v>
      </c>
      <c r="L88" s="14"/>
      <c r="M88" s="15">
        <f>M63+M75+M87</f>
        <v>0</v>
      </c>
      <c r="N88" s="14"/>
      <c r="O88" s="15">
        <f>O63+O75+O87</f>
        <v>0</v>
      </c>
      <c r="P88" s="14"/>
      <c r="Q88" s="15">
        <f>Q63+Q75+Q87</f>
        <v>0</v>
      </c>
      <c r="R88" s="14"/>
      <c r="S88" s="15">
        <f>S63+S75+S87</f>
        <v>0</v>
      </c>
      <c r="T88" s="14"/>
      <c r="U88" s="15">
        <f>U63+U75+U87</f>
        <v>0</v>
      </c>
      <c r="V88" s="14"/>
      <c r="W88" s="15">
        <f>W63+W75+W87</f>
        <v>0</v>
      </c>
      <c r="X88" s="14"/>
      <c r="Y88" s="15">
        <f>Y63+Y75+Y87</f>
        <v>0</v>
      </c>
      <c r="Z88" s="14"/>
      <c r="AA88" s="15">
        <f>AA63+AA75+AA87</f>
        <v>0</v>
      </c>
      <c r="AB88" s="14"/>
      <c r="AC88" s="15">
        <f>AC63+AC75+AC87</f>
        <v>0</v>
      </c>
      <c r="AD88" s="7"/>
    </row>
    <row r="89" spans="1:30" x14ac:dyDescent="0.15">
      <c r="A89" s="9" t="s">
        <v>9</v>
      </c>
      <c r="B89" s="18"/>
      <c r="C89" s="19"/>
      <c r="D89" s="18"/>
      <c r="E89" s="19"/>
      <c r="F89" s="18"/>
      <c r="G89" s="19"/>
      <c r="H89" s="18"/>
      <c r="I89" s="19"/>
      <c r="J89" s="18"/>
      <c r="K89" s="19"/>
      <c r="L89" s="18"/>
      <c r="M89" s="19"/>
      <c r="N89" s="18"/>
      <c r="O89" s="19"/>
      <c r="P89" s="18"/>
      <c r="Q89" s="19"/>
      <c r="R89" s="18"/>
      <c r="S89" s="19"/>
      <c r="T89" s="18"/>
      <c r="U89" s="19"/>
      <c r="V89" s="18"/>
      <c r="W89" s="19"/>
      <c r="X89" s="18"/>
      <c r="Y89" s="19"/>
      <c r="Z89" s="18"/>
      <c r="AA89" s="19"/>
      <c r="AB89" s="18"/>
      <c r="AC89" s="19"/>
      <c r="AD89" s="9"/>
    </row>
    <row r="90" spans="1:30" x14ac:dyDescent="0.15">
      <c r="A90" s="6">
        <v>40848</v>
      </c>
      <c r="B90" s="14"/>
      <c r="C90" s="11"/>
      <c r="D90" s="14"/>
      <c r="E90" s="11"/>
      <c r="F90" s="14"/>
      <c r="G90" s="11"/>
      <c r="H90" s="14"/>
      <c r="I90" s="11"/>
      <c r="J90" s="14"/>
      <c r="K90" s="11"/>
      <c r="L90" s="14"/>
      <c r="M90" s="11"/>
      <c r="N90" s="14"/>
      <c r="O90" s="11"/>
      <c r="P90" s="14"/>
      <c r="Q90" s="11"/>
      <c r="R90" s="14"/>
      <c r="S90" s="11"/>
      <c r="T90" s="14"/>
      <c r="U90" s="11"/>
      <c r="V90" s="14"/>
      <c r="W90" s="11"/>
      <c r="X90" s="14"/>
      <c r="Y90" s="11"/>
      <c r="Z90" s="14"/>
      <c r="AA90" s="11"/>
      <c r="AB90" s="14"/>
      <c r="AC90" s="11"/>
      <c r="AD90" s="7"/>
    </row>
    <row r="91" spans="1:30" x14ac:dyDescent="0.15">
      <c r="A91" s="7"/>
      <c r="B91" s="14"/>
      <c r="C91" s="11"/>
      <c r="D91" s="14"/>
      <c r="E91" s="11"/>
      <c r="F91" s="14"/>
      <c r="G91" s="11"/>
      <c r="H91" s="14"/>
      <c r="I91" s="11"/>
      <c r="J91" s="14"/>
      <c r="K91" s="11"/>
      <c r="L91" s="14"/>
      <c r="M91" s="11"/>
      <c r="N91" s="14"/>
      <c r="O91" s="11"/>
      <c r="P91" s="14"/>
      <c r="Q91" s="11"/>
      <c r="R91" s="14"/>
      <c r="S91" s="11"/>
      <c r="T91" s="14"/>
      <c r="U91" s="11"/>
      <c r="V91" s="14"/>
      <c r="W91" s="11"/>
      <c r="X91" s="14"/>
      <c r="Y91" s="11"/>
      <c r="Z91" s="14"/>
      <c r="AA91" s="11"/>
      <c r="AB91" s="14"/>
      <c r="AC91" s="11"/>
      <c r="AD91" s="7"/>
    </row>
    <row r="92" spans="1:30" x14ac:dyDescent="0.15">
      <c r="A92" s="7"/>
      <c r="B92" s="14"/>
      <c r="C92" s="11"/>
      <c r="D92" s="14"/>
      <c r="E92" s="11"/>
      <c r="F92" s="14"/>
      <c r="G92" s="11"/>
      <c r="H92" s="14"/>
      <c r="I92" s="11"/>
      <c r="J92" s="14"/>
      <c r="K92" s="11"/>
      <c r="L92" s="14"/>
      <c r="M92" s="11"/>
      <c r="N92" s="14"/>
      <c r="O92" s="11"/>
      <c r="P92" s="14"/>
      <c r="Q92" s="11"/>
      <c r="R92" s="14"/>
      <c r="S92" s="11"/>
      <c r="T92" s="14"/>
      <c r="U92" s="11"/>
      <c r="V92" s="14"/>
      <c r="W92" s="11"/>
      <c r="X92" s="14"/>
      <c r="Y92" s="11"/>
      <c r="Z92" s="14"/>
      <c r="AA92" s="11"/>
      <c r="AB92" s="14"/>
      <c r="AC92" s="11"/>
      <c r="AD92" s="7"/>
    </row>
    <row r="93" spans="1:30" x14ac:dyDescent="0.15">
      <c r="A93" s="7"/>
      <c r="B93" s="14"/>
      <c r="C93" s="11"/>
      <c r="D93" s="14"/>
      <c r="E93" s="11"/>
      <c r="F93" s="14"/>
      <c r="G93" s="11"/>
      <c r="H93" s="14"/>
      <c r="I93" s="11"/>
      <c r="J93" s="14"/>
      <c r="K93" s="11"/>
      <c r="L93" s="14"/>
      <c r="M93" s="11"/>
      <c r="N93" s="14"/>
      <c r="O93" s="11"/>
      <c r="P93" s="14"/>
      <c r="Q93" s="11"/>
      <c r="R93" s="14"/>
      <c r="S93" s="11"/>
      <c r="T93" s="14"/>
      <c r="U93" s="11"/>
      <c r="V93" s="14"/>
      <c r="W93" s="11"/>
      <c r="X93" s="14"/>
      <c r="Y93" s="11"/>
      <c r="Z93" s="14"/>
      <c r="AA93" s="11"/>
      <c r="AB93" s="14"/>
      <c r="AC93" s="11"/>
      <c r="AD93" s="7"/>
    </row>
    <row r="94" spans="1:30" x14ac:dyDescent="0.15">
      <c r="A94" s="7"/>
      <c r="B94" s="14"/>
      <c r="C94" s="11"/>
      <c r="D94" s="14"/>
      <c r="E94" s="11"/>
      <c r="F94" s="14"/>
      <c r="G94" s="11"/>
      <c r="H94" s="14"/>
      <c r="I94" s="11"/>
      <c r="J94" s="14"/>
      <c r="K94" s="11"/>
      <c r="L94" s="14"/>
      <c r="M94" s="11"/>
      <c r="N94" s="14"/>
      <c r="O94" s="11"/>
      <c r="P94" s="14"/>
      <c r="Q94" s="11"/>
      <c r="R94" s="14"/>
      <c r="S94" s="11"/>
      <c r="T94" s="14"/>
      <c r="U94" s="11"/>
      <c r="V94" s="14"/>
      <c r="W94" s="11"/>
      <c r="X94" s="14"/>
      <c r="Y94" s="11"/>
      <c r="Z94" s="14"/>
      <c r="AA94" s="11"/>
      <c r="AB94" s="14"/>
      <c r="AC94" s="11"/>
      <c r="AD94" s="7"/>
    </row>
    <row r="95" spans="1:30" x14ac:dyDescent="0.15">
      <c r="A95" s="7"/>
      <c r="B95" s="14"/>
      <c r="C95" s="11"/>
      <c r="D95" s="14"/>
      <c r="E95" s="11"/>
      <c r="F95" s="14"/>
      <c r="G95" s="11"/>
      <c r="H95" s="14"/>
      <c r="I95" s="11"/>
      <c r="J95" s="14"/>
      <c r="K95" s="11"/>
      <c r="L95" s="14"/>
      <c r="M95" s="11"/>
      <c r="N95" s="14"/>
      <c r="O95" s="11"/>
      <c r="P95" s="14"/>
      <c r="Q95" s="11"/>
      <c r="R95" s="14"/>
      <c r="S95" s="11"/>
      <c r="T95" s="14"/>
      <c r="U95" s="11"/>
      <c r="V95" s="14"/>
      <c r="W95" s="11"/>
      <c r="X95" s="14"/>
      <c r="Y95" s="11"/>
      <c r="Z95" s="14"/>
      <c r="AA95" s="11"/>
      <c r="AB95" s="14"/>
      <c r="AC95" s="11"/>
      <c r="AD95" s="7"/>
    </row>
    <row r="96" spans="1:30" x14ac:dyDescent="0.15">
      <c r="A96" s="7"/>
      <c r="B96" s="14"/>
      <c r="C96" s="11"/>
      <c r="D96" s="14"/>
      <c r="E96" s="11"/>
      <c r="F96" s="14"/>
      <c r="G96" s="11"/>
      <c r="H96" s="14"/>
      <c r="I96" s="11"/>
      <c r="J96" s="14"/>
      <c r="K96" s="11"/>
      <c r="L96" s="14"/>
      <c r="M96" s="11"/>
      <c r="N96" s="14"/>
      <c r="O96" s="11"/>
      <c r="P96" s="14"/>
      <c r="Q96" s="11"/>
      <c r="R96" s="14"/>
      <c r="S96" s="11"/>
      <c r="T96" s="14"/>
      <c r="U96" s="11"/>
      <c r="V96" s="14"/>
      <c r="W96" s="11"/>
      <c r="X96" s="14"/>
      <c r="Y96" s="11"/>
      <c r="Z96" s="14"/>
      <c r="AA96" s="11"/>
      <c r="AB96" s="14"/>
      <c r="AC96" s="11"/>
      <c r="AD96" s="7"/>
    </row>
    <row r="97" spans="1:30" x14ac:dyDescent="0.15">
      <c r="A97" s="7"/>
      <c r="B97" s="14"/>
      <c r="C97" s="11"/>
      <c r="D97" s="14"/>
      <c r="E97" s="11"/>
      <c r="F97" s="14"/>
      <c r="G97" s="11"/>
      <c r="H97" s="14"/>
      <c r="I97" s="11"/>
      <c r="J97" s="14"/>
      <c r="K97" s="11"/>
      <c r="L97" s="14"/>
      <c r="M97" s="11"/>
      <c r="N97" s="14"/>
      <c r="O97" s="11"/>
      <c r="P97" s="14"/>
      <c r="Q97" s="11"/>
      <c r="R97" s="14"/>
      <c r="S97" s="11"/>
      <c r="T97" s="14"/>
      <c r="U97" s="11"/>
      <c r="V97" s="14"/>
      <c r="W97" s="11"/>
      <c r="X97" s="14"/>
      <c r="Y97" s="11"/>
      <c r="Z97" s="14"/>
      <c r="AA97" s="11"/>
      <c r="AB97" s="14"/>
      <c r="AC97" s="11"/>
      <c r="AD97" s="7"/>
    </row>
    <row r="98" spans="1:30" x14ac:dyDescent="0.15">
      <c r="A98" s="7"/>
      <c r="B98" s="14"/>
      <c r="C98" s="15"/>
      <c r="D98" s="14"/>
      <c r="E98" s="15"/>
      <c r="F98" s="14"/>
      <c r="G98" s="15"/>
      <c r="H98" s="14"/>
      <c r="I98" s="15"/>
      <c r="J98" s="14"/>
      <c r="K98" s="15"/>
      <c r="L98" s="14"/>
      <c r="M98" s="15"/>
      <c r="N98" s="14"/>
      <c r="O98" s="15"/>
      <c r="P98" s="14"/>
      <c r="Q98" s="15"/>
      <c r="R98" s="14"/>
      <c r="S98" s="15"/>
      <c r="T98" s="14"/>
      <c r="U98" s="15"/>
      <c r="V98" s="14"/>
      <c r="W98" s="15"/>
      <c r="X98" s="14"/>
      <c r="Y98" s="15"/>
      <c r="Z98" s="14"/>
      <c r="AA98" s="15"/>
      <c r="AB98" s="14"/>
      <c r="AC98" s="15"/>
      <c r="AD98" s="7"/>
    </row>
    <row r="99" spans="1:30" x14ac:dyDescent="0.15">
      <c r="A99" s="8" t="s">
        <v>8</v>
      </c>
      <c r="B99" s="16"/>
      <c r="C99" s="17">
        <f>SUM(C90:C98)</f>
        <v>0</v>
      </c>
      <c r="D99" s="16"/>
      <c r="E99" s="17">
        <f>SUM(E90:E98)</f>
        <v>0</v>
      </c>
      <c r="F99" s="16"/>
      <c r="G99" s="17">
        <f>SUM(G90:G98)</f>
        <v>0</v>
      </c>
      <c r="H99" s="16"/>
      <c r="I99" s="17">
        <f>SUM(I90:I98)</f>
        <v>0</v>
      </c>
      <c r="J99" s="16"/>
      <c r="K99" s="17">
        <f>SUM(K90:K98)</f>
        <v>0</v>
      </c>
      <c r="L99" s="16"/>
      <c r="M99" s="17">
        <f>SUM(M90:M98)</f>
        <v>0</v>
      </c>
      <c r="N99" s="16"/>
      <c r="O99" s="17">
        <f>SUM(O90:O98)</f>
        <v>0</v>
      </c>
      <c r="P99" s="16"/>
      <c r="Q99" s="17">
        <f>SUM(Q90:Q98)</f>
        <v>0</v>
      </c>
      <c r="R99" s="16"/>
      <c r="S99" s="17">
        <f>SUM(S90:S98)</f>
        <v>0</v>
      </c>
      <c r="T99" s="16"/>
      <c r="U99" s="17">
        <f>SUM(U90:U98)</f>
        <v>0</v>
      </c>
      <c r="V99" s="16"/>
      <c r="W99" s="17">
        <f>SUM(W90:W98)</f>
        <v>0</v>
      </c>
      <c r="X99" s="16"/>
      <c r="Y99" s="17">
        <f>SUM(Y90:Y98)</f>
        <v>0</v>
      </c>
      <c r="Z99" s="16"/>
      <c r="AA99" s="17">
        <f>SUM(AA90:AA98)</f>
        <v>0</v>
      </c>
      <c r="AB99" s="16"/>
      <c r="AC99" s="17">
        <f>SUM(AC90:AC98)</f>
        <v>0</v>
      </c>
      <c r="AD99" s="8"/>
    </row>
    <row r="100" spans="1:30" x14ac:dyDescent="0.15">
      <c r="A100" s="7" t="s">
        <v>7</v>
      </c>
      <c r="B100" s="14"/>
      <c r="C100" s="15">
        <f>C75+C87+C99</f>
        <v>0</v>
      </c>
      <c r="D100" s="14"/>
      <c r="E100" s="15">
        <f>E75+E87+E99</f>
        <v>0</v>
      </c>
      <c r="F100" s="14"/>
      <c r="G100" s="15">
        <f>G75+G87+G99</f>
        <v>0</v>
      </c>
      <c r="H100" s="14"/>
      <c r="I100" s="15">
        <f>I75+I87+I99</f>
        <v>0</v>
      </c>
      <c r="J100" s="14"/>
      <c r="K100" s="15">
        <f>K75+K87+K99</f>
        <v>0</v>
      </c>
      <c r="L100" s="14"/>
      <c r="M100" s="15">
        <f>M75+M87+M99</f>
        <v>0</v>
      </c>
      <c r="N100" s="14"/>
      <c r="O100" s="15">
        <f>O75+O87+O99</f>
        <v>0</v>
      </c>
      <c r="P100" s="14"/>
      <c r="Q100" s="15">
        <f>Q75+Q87+Q99</f>
        <v>0</v>
      </c>
      <c r="R100" s="14"/>
      <c r="S100" s="15">
        <f>S75+S87+S99</f>
        <v>0</v>
      </c>
      <c r="T100" s="14"/>
      <c r="U100" s="15">
        <f>U75+U87+U99</f>
        <v>0</v>
      </c>
      <c r="V100" s="14"/>
      <c r="W100" s="15">
        <f>W75+W87+W99</f>
        <v>0</v>
      </c>
      <c r="X100" s="14"/>
      <c r="Y100" s="15">
        <f>Y75+Y87+Y99</f>
        <v>0</v>
      </c>
      <c r="Z100" s="14"/>
      <c r="AA100" s="15">
        <f>AA75+AA87+AA99</f>
        <v>0</v>
      </c>
      <c r="AB100" s="14"/>
      <c r="AC100" s="15">
        <f>AC75+AC87+AC99</f>
        <v>0</v>
      </c>
      <c r="AD100" s="7"/>
    </row>
    <row r="101" spans="1:30" x14ac:dyDescent="0.15">
      <c r="A101" s="9" t="s">
        <v>9</v>
      </c>
      <c r="B101" s="18"/>
      <c r="C101" s="19"/>
      <c r="D101" s="18"/>
      <c r="E101" s="19"/>
      <c r="F101" s="18"/>
      <c r="G101" s="19"/>
      <c r="H101" s="18"/>
      <c r="I101" s="19"/>
      <c r="J101" s="18"/>
      <c r="K101" s="19"/>
      <c r="L101" s="18"/>
      <c r="M101" s="19"/>
      <c r="N101" s="18"/>
      <c r="O101" s="19"/>
      <c r="P101" s="18"/>
      <c r="Q101" s="19"/>
      <c r="R101" s="18"/>
      <c r="S101" s="19"/>
      <c r="T101" s="18"/>
      <c r="U101" s="19"/>
      <c r="V101" s="18"/>
      <c r="W101" s="19"/>
      <c r="X101" s="18"/>
      <c r="Y101" s="19"/>
      <c r="Z101" s="18"/>
      <c r="AA101" s="19"/>
      <c r="AB101" s="18"/>
      <c r="AC101" s="19"/>
      <c r="AD101" s="9"/>
    </row>
    <row r="102" spans="1:30" x14ac:dyDescent="0.15">
      <c r="A102" s="6">
        <v>40878</v>
      </c>
      <c r="B102" s="14"/>
      <c r="C102" s="11"/>
      <c r="D102" s="14"/>
      <c r="E102" s="11"/>
      <c r="F102" s="14"/>
      <c r="G102" s="11"/>
      <c r="H102" s="14"/>
      <c r="I102" s="11"/>
      <c r="J102" s="14"/>
      <c r="K102" s="11"/>
      <c r="L102" s="14"/>
      <c r="M102" s="11"/>
      <c r="N102" s="14"/>
      <c r="O102" s="11"/>
      <c r="P102" s="14"/>
      <c r="Q102" s="11"/>
      <c r="R102" s="14"/>
      <c r="S102" s="11"/>
      <c r="T102" s="14"/>
      <c r="U102" s="11"/>
      <c r="V102" s="14"/>
      <c r="W102" s="11"/>
      <c r="X102" s="14"/>
      <c r="Y102" s="11"/>
      <c r="Z102" s="14"/>
      <c r="AA102" s="11"/>
      <c r="AB102" s="14"/>
      <c r="AC102" s="11"/>
      <c r="AD102" s="7"/>
    </row>
    <row r="103" spans="1:30" x14ac:dyDescent="0.15">
      <c r="A103" s="7"/>
      <c r="B103" s="14"/>
      <c r="C103" s="11"/>
      <c r="D103" s="14"/>
      <c r="E103" s="11"/>
      <c r="F103" s="14"/>
      <c r="G103" s="11"/>
      <c r="H103" s="14"/>
      <c r="I103" s="11"/>
      <c r="J103" s="14"/>
      <c r="K103" s="11"/>
      <c r="L103" s="14"/>
      <c r="M103" s="11"/>
      <c r="N103" s="14"/>
      <c r="O103" s="11"/>
      <c r="P103" s="14"/>
      <c r="Q103" s="11"/>
      <c r="R103" s="14"/>
      <c r="S103" s="11"/>
      <c r="T103" s="14"/>
      <c r="U103" s="11"/>
      <c r="V103" s="14"/>
      <c r="W103" s="11"/>
      <c r="X103" s="14"/>
      <c r="Y103" s="11"/>
      <c r="Z103" s="14"/>
      <c r="AA103" s="11"/>
      <c r="AB103" s="14"/>
      <c r="AC103" s="11"/>
      <c r="AD103" s="7"/>
    </row>
    <row r="104" spans="1:30" x14ac:dyDescent="0.15">
      <c r="A104" s="7"/>
      <c r="B104" s="14"/>
      <c r="C104" s="11"/>
      <c r="D104" s="14"/>
      <c r="E104" s="11"/>
      <c r="F104" s="14"/>
      <c r="G104" s="11"/>
      <c r="H104" s="14"/>
      <c r="I104" s="11"/>
      <c r="J104" s="14"/>
      <c r="K104" s="11"/>
      <c r="L104" s="14"/>
      <c r="M104" s="11"/>
      <c r="N104" s="14"/>
      <c r="O104" s="11"/>
      <c r="P104" s="14"/>
      <c r="Q104" s="11"/>
      <c r="R104" s="14"/>
      <c r="S104" s="11"/>
      <c r="T104" s="14"/>
      <c r="U104" s="11"/>
      <c r="V104" s="14"/>
      <c r="W104" s="11"/>
      <c r="X104" s="14"/>
      <c r="Y104" s="11"/>
      <c r="Z104" s="14"/>
      <c r="AA104" s="11"/>
      <c r="AB104" s="14"/>
      <c r="AC104" s="11"/>
      <c r="AD104" s="7"/>
    </row>
    <row r="105" spans="1:30" x14ac:dyDescent="0.15">
      <c r="A105" s="7"/>
      <c r="B105" s="14"/>
      <c r="C105" s="11"/>
      <c r="D105" s="14"/>
      <c r="E105" s="11"/>
      <c r="F105" s="14"/>
      <c r="G105" s="11"/>
      <c r="H105" s="14"/>
      <c r="I105" s="11"/>
      <c r="J105" s="14"/>
      <c r="K105" s="11"/>
      <c r="L105" s="14"/>
      <c r="M105" s="11"/>
      <c r="N105" s="14"/>
      <c r="O105" s="11"/>
      <c r="P105" s="14"/>
      <c r="Q105" s="11"/>
      <c r="R105" s="14"/>
      <c r="S105" s="11"/>
      <c r="T105" s="14"/>
      <c r="U105" s="11"/>
      <c r="V105" s="14"/>
      <c r="W105" s="11"/>
      <c r="X105" s="14"/>
      <c r="Y105" s="11"/>
      <c r="Z105" s="14"/>
      <c r="AA105" s="11"/>
      <c r="AB105" s="14"/>
      <c r="AC105" s="11"/>
      <c r="AD105" s="7"/>
    </row>
    <row r="106" spans="1:30" x14ac:dyDescent="0.15">
      <c r="A106" s="7"/>
      <c r="B106" s="14"/>
      <c r="C106" s="11"/>
      <c r="D106" s="14"/>
      <c r="E106" s="11"/>
      <c r="F106" s="14"/>
      <c r="G106" s="11"/>
      <c r="H106" s="14"/>
      <c r="I106" s="11"/>
      <c r="J106" s="14"/>
      <c r="K106" s="11"/>
      <c r="L106" s="14"/>
      <c r="M106" s="11"/>
      <c r="N106" s="14"/>
      <c r="O106" s="11"/>
      <c r="P106" s="14"/>
      <c r="Q106" s="11"/>
      <c r="R106" s="14"/>
      <c r="S106" s="11"/>
      <c r="T106" s="14"/>
      <c r="U106" s="11"/>
      <c r="V106" s="14"/>
      <c r="W106" s="11"/>
      <c r="X106" s="14"/>
      <c r="Y106" s="11"/>
      <c r="Z106" s="14"/>
      <c r="AA106" s="11"/>
      <c r="AB106" s="14"/>
      <c r="AC106" s="11"/>
      <c r="AD106" s="7"/>
    </row>
    <row r="107" spans="1:30" x14ac:dyDescent="0.15">
      <c r="A107" s="7"/>
      <c r="B107" s="14"/>
      <c r="C107" s="11"/>
      <c r="D107" s="14"/>
      <c r="E107" s="11"/>
      <c r="F107" s="14"/>
      <c r="G107" s="11"/>
      <c r="H107" s="14"/>
      <c r="I107" s="11"/>
      <c r="J107" s="14"/>
      <c r="K107" s="11"/>
      <c r="L107" s="14"/>
      <c r="M107" s="11"/>
      <c r="N107" s="14"/>
      <c r="O107" s="11"/>
      <c r="P107" s="14"/>
      <c r="Q107" s="11"/>
      <c r="R107" s="14"/>
      <c r="S107" s="11"/>
      <c r="T107" s="14"/>
      <c r="U107" s="11"/>
      <c r="V107" s="14"/>
      <c r="W107" s="11"/>
      <c r="X107" s="14"/>
      <c r="Y107" s="11"/>
      <c r="Z107" s="14"/>
      <c r="AA107" s="11"/>
      <c r="AB107" s="14"/>
      <c r="AC107" s="11"/>
      <c r="AD107" s="7"/>
    </row>
    <row r="108" spans="1:30" x14ac:dyDescent="0.15">
      <c r="A108" s="7"/>
      <c r="B108" s="14"/>
      <c r="C108" s="11"/>
      <c r="D108" s="14"/>
      <c r="E108" s="11"/>
      <c r="F108" s="14"/>
      <c r="G108" s="11"/>
      <c r="H108" s="14"/>
      <c r="I108" s="11"/>
      <c r="J108" s="14"/>
      <c r="K108" s="11"/>
      <c r="L108" s="14"/>
      <c r="M108" s="11"/>
      <c r="N108" s="14"/>
      <c r="O108" s="11"/>
      <c r="P108" s="14"/>
      <c r="Q108" s="11"/>
      <c r="R108" s="14"/>
      <c r="S108" s="11"/>
      <c r="T108" s="14"/>
      <c r="U108" s="11"/>
      <c r="V108" s="14"/>
      <c r="W108" s="11"/>
      <c r="X108" s="14"/>
      <c r="Y108" s="11"/>
      <c r="Z108" s="14"/>
      <c r="AA108" s="11"/>
      <c r="AB108" s="14"/>
      <c r="AC108" s="11"/>
      <c r="AD108" s="7"/>
    </row>
    <row r="109" spans="1:30" x14ac:dyDescent="0.15">
      <c r="A109" s="7"/>
      <c r="B109" s="14"/>
      <c r="C109" s="11"/>
      <c r="D109" s="14"/>
      <c r="E109" s="11"/>
      <c r="F109" s="14"/>
      <c r="G109" s="11"/>
      <c r="H109" s="14"/>
      <c r="I109" s="11"/>
      <c r="J109" s="14"/>
      <c r="K109" s="11"/>
      <c r="L109" s="14"/>
      <c r="M109" s="11"/>
      <c r="N109" s="14"/>
      <c r="O109" s="11"/>
      <c r="P109" s="14"/>
      <c r="Q109" s="11"/>
      <c r="R109" s="14"/>
      <c r="S109" s="11"/>
      <c r="T109" s="14"/>
      <c r="U109" s="11"/>
      <c r="V109" s="14"/>
      <c r="W109" s="11"/>
      <c r="X109" s="14"/>
      <c r="Y109" s="11"/>
      <c r="Z109" s="14"/>
      <c r="AA109" s="11"/>
      <c r="AB109" s="14"/>
      <c r="AC109" s="11"/>
      <c r="AD109" s="7"/>
    </row>
    <row r="110" spans="1:30" x14ac:dyDescent="0.15">
      <c r="A110" s="7"/>
      <c r="B110" s="14"/>
      <c r="C110" s="15"/>
      <c r="D110" s="14"/>
      <c r="E110" s="15"/>
      <c r="F110" s="14"/>
      <c r="G110" s="15"/>
      <c r="H110" s="14"/>
      <c r="I110" s="15"/>
      <c r="J110" s="14"/>
      <c r="K110" s="15"/>
      <c r="L110" s="14"/>
      <c r="M110" s="15"/>
      <c r="N110" s="14"/>
      <c r="O110" s="15"/>
      <c r="P110" s="14"/>
      <c r="Q110" s="15"/>
      <c r="R110" s="14"/>
      <c r="S110" s="15"/>
      <c r="T110" s="14"/>
      <c r="U110" s="15"/>
      <c r="V110" s="14"/>
      <c r="W110" s="15"/>
      <c r="X110" s="14"/>
      <c r="Y110" s="15"/>
      <c r="Z110" s="14"/>
      <c r="AA110" s="15"/>
      <c r="AB110" s="14"/>
      <c r="AC110" s="15"/>
      <c r="AD110" s="7"/>
    </row>
    <row r="111" spans="1:30" x14ac:dyDescent="0.15">
      <c r="A111" s="8" t="s">
        <v>8</v>
      </c>
      <c r="B111" s="16"/>
      <c r="C111" s="17">
        <f>SUM(C102:C110)</f>
        <v>0</v>
      </c>
      <c r="D111" s="16"/>
      <c r="E111" s="17">
        <f>SUM(E102:E110)</f>
        <v>0</v>
      </c>
      <c r="F111" s="16"/>
      <c r="G111" s="17">
        <f>SUM(G102:G110)</f>
        <v>0</v>
      </c>
      <c r="H111" s="16"/>
      <c r="I111" s="17">
        <f>SUM(I102:I110)</f>
        <v>0</v>
      </c>
      <c r="J111" s="16"/>
      <c r="K111" s="17">
        <f>SUM(K102:K110)</f>
        <v>0</v>
      </c>
      <c r="L111" s="16"/>
      <c r="M111" s="17">
        <f>SUM(M102:M110)</f>
        <v>0</v>
      </c>
      <c r="N111" s="16"/>
      <c r="O111" s="17">
        <f>SUM(O102:O110)</f>
        <v>0</v>
      </c>
      <c r="P111" s="16"/>
      <c r="Q111" s="17">
        <f>SUM(Q102:Q110)</f>
        <v>0</v>
      </c>
      <c r="R111" s="16"/>
      <c r="S111" s="17">
        <f>SUM(S102:S110)</f>
        <v>0</v>
      </c>
      <c r="T111" s="16"/>
      <c r="U111" s="17">
        <f>SUM(U102:U110)</f>
        <v>0</v>
      </c>
      <c r="V111" s="16"/>
      <c r="W111" s="17">
        <f>SUM(W102:W110)</f>
        <v>0</v>
      </c>
      <c r="X111" s="16"/>
      <c r="Y111" s="17">
        <f>SUM(Y102:Y110)</f>
        <v>0</v>
      </c>
      <c r="Z111" s="16"/>
      <c r="AA111" s="17">
        <f>SUM(AA102:AA110)</f>
        <v>0</v>
      </c>
      <c r="AB111" s="16"/>
      <c r="AC111" s="17">
        <f>SUM(AC102:AC110)</f>
        <v>0</v>
      </c>
      <c r="AD111" s="8"/>
    </row>
    <row r="112" spans="1:30" x14ac:dyDescent="0.15">
      <c r="A112" s="7" t="s">
        <v>7</v>
      </c>
      <c r="B112" s="14"/>
      <c r="C112" s="15">
        <f>C87+C99+C111</f>
        <v>0</v>
      </c>
      <c r="D112" s="14"/>
      <c r="E112" s="15">
        <f>E87+E99+E111</f>
        <v>0</v>
      </c>
      <c r="F112" s="14"/>
      <c r="G112" s="15">
        <f>G87+G99+G111</f>
        <v>0</v>
      </c>
      <c r="H112" s="14"/>
      <c r="I112" s="15">
        <f>I87+I99+I111</f>
        <v>0</v>
      </c>
      <c r="J112" s="14"/>
      <c r="K112" s="15">
        <f>K87+K99+K111</f>
        <v>0</v>
      </c>
      <c r="L112" s="14"/>
      <c r="M112" s="15">
        <f>M87+M99+M111</f>
        <v>0</v>
      </c>
      <c r="N112" s="14"/>
      <c r="O112" s="15">
        <f>O87+O99+O111</f>
        <v>0</v>
      </c>
      <c r="P112" s="14"/>
      <c r="Q112" s="15">
        <f>Q87+Q99+Q111</f>
        <v>0</v>
      </c>
      <c r="R112" s="14"/>
      <c r="S112" s="15">
        <f>S87+S99+S111</f>
        <v>0</v>
      </c>
      <c r="T112" s="14"/>
      <c r="U112" s="15">
        <f>U87+U99+U111</f>
        <v>0</v>
      </c>
      <c r="V112" s="14"/>
      <c r="W112" s="15">
        <f>W87+W99+W111</f>
        <v>0</v>
      </c>
      <c r="X112" s="14"/>
      <c r="Y112" s="15">
        <f>Y87+Y99+Y111</f>
        <v>0</v>
      </c>
      <c r="Z112" s="14"/>
      <c r="AA112" s="15">
        <f>AA87+AA99+AA111</f>
        <v>0</v>
      </c>
      <c r="AB112" s="14"/>
      <c r="AC112" s="15">
        <f>AC87+AC99+AC111</f>
        <v>0</v>
      </c>
      <c r="AD112" s="7"/>
    </row>
    <row r="113" spans="1:30" x14ac:dyDescent="0.15">
      <c r="A113" s="9" t="s">
        <v>9</v>
      </c>
      <c r="B113" s="18"/>
      <c r="C113" s="19"/>
      <c r="D113" s="18"/>
      <c r="E113" s="19"/>
      <c r="F113" s="18"/>
      <c r="G113" s="19"/>
      <c r="H113" s="18"/>
      <c r="I113" s="19"/>
      <c r="J113" s="18"/>
      <c r="K113" s="19"/>
      <c r="L113" s="18"/>
      <c r="M113" s="19"/>
      <c r="N113" s="18"/>
      <c r="O113" s="19"/>
      <c r="P113" s="18"/>
      <c r="Q113" s="19"/>
      <c r="R113" s="18"/>
      <c r="S113" s="19"/>
      <c r="T113" s="18"/>
      <c r="U113" s="19"/>
      <c r="V113" s="18"/>
      <c r="W113" s="19"/>
      <c r="X113" s="18"/>
      <c r="Y113" s="19"/>
      <c r="Z113" s="18"/>
      <c r="AA113" s="19"/>
      <c r="AB113" s="18"/>
      <c r="AC113" s="19"/>
      <c r="AD113" s="9"/>
    </row>
    <row r="114" spans="1:30" x14ac:dyDescent="0.15">
      <c r="A114" s="6">
        <v>40909</v>
      </c>
      <c r="B114" s="14"/>
      <c r="C114" s="11"/>
      <c r="D114" s="14"/>
      <c r="E114" s="11"/>
      <c r="F114" s="14"/>
      <c r="G114" s="11"/>
      <c r="H114" s="14"/>
      <c r="I114" s="11"/>
      <c r="J114" s="14"/>
      <c r="K114" s="11"/>
      <c r="L114" s="14"/>
      <c r="M114" s="11"/>
      <c r="N114" s="14"/>
      <c r="O114" s="11"/>
      <c r="P114" s="14"/>
      <c r="Q114" s="11"/>
      <c r="R114" s="14"/>
      <c r="S114" s="11"/>
      <c r="T114" s="14"/>
      <c r="U114" s="11"/>
      <c r="V114" s="14"/>
      <c r="W114" s="11"/>
      <c r="X114" s="14"/>
      <c r="Y114" s="11"/>
      <c r="Z114" s="14"/>
      <c r="AA114" s="11"/>
      <c r="AB114" s="14"/>
      <c r="AC114" s="11"/>
      <c r="AD114" s="7"/>
    </row>
    <row r="115" spans="1:30" x14ac:dyDescent="0.15">
      <c r="A115" s="7"/>
      <c r="B115" s="14"/>
      <c r="C115" s="11"/>
      <c r="D115" s="14"/>
      <c r="E115" s="11"/>
      <c r="F115" s="14"/>
      <c r="G115" s="11"/>
      <c r="H115" s="14"/>
      <c r="I115" s="11"/>
      <c r="J115" s="14"/>
      <c r="K115" s="11"/>
      <c r="L115" s="14"/>
      <c r="M115" s="11"/>
      <c r="N115" s="14"/>
      <c r="O115" s="11"/>
      <c r="P115" s="14"/>
      <c r="Q115" s="11"/>
      <c r="R115" s="14"/>
      <c r="S115" s="11"/>
      <c r="T115" s="14"/>
      <c r="U115" s="11"/>
      <c r="V115" s="14"/>
      <c r="W115" s="11"/>
      <c r="X115" s="14"/>
      <c r="Y115" s="11"/>
      <c r="Z115" s="14"/>
      <c r="AA115" s="11"/>
      <c r="AB115" s="14"/>
      <c r="AC115" s="11"/>
      <c r="AD115" s="7"/>
    </row>
    <row r="116" spans="1:30" x14ac:dyDescent="0.15">
      <c r="A116" s="7"/>
      <c r="B116" s="14"/>
      <c r="C116" s="11"/>
      <c r="D116" s="14"/>
      <c r="E116" s="11"/>
      <c r="F116" s="14"/>
      <c r="G116" s="11"/>
      <c r="H116" s="14"/>
      <c r="I116" s="11"/>
      <c r="J116" s="14"/>
      <c r="K116" s="11"/>
      <c r="L116" s="14"/>
      <c r="M116" s="11"/>
      <c r="N116" s="14"/>
      <c r="O116" s="11"/>
      <c r="P116" s="14"/>
      <c r="Q116" s="11"/>
      <c r="R116" s="14"/>
      <c r="S116" s="11"/>
      <c r="T116" s="14"/>
      <c r="U116" s="11"/>
      <c r="V116" s="14"/>
      <c r="W116" s="11"/>
      <c r="X116" s="14"/>
      <c r="Y116" s="11"/>
      <c r="Z116" s="14"/>
      <c r="AA116" s="11"/>
      <c r="AB116" s="14"/>
      <c r="AC116" s="11"/>
      <c r="AD116" s="7"/>
    </row>
    <row r="117" spans="1:30" x14ac:dyDescent="0.15">
      <c r="A117" s="7"/>
      <c r="B117" s="14"/>
      <c r="C117" s="11"/>
      <c r="D117" s="14"/>
      <c r="E117" s="11"/>
      <c r="F117" s="14"/>
      <c r="G117" s="11"/>
      <c r="H117" s="14"/>
      <c r="I117" s="11"/>
      <c r="J117" s="14"/>
      <c r="K117" s="11"/>
      <c r="L117" s="14"/>
      <c r="M117" s="11"/>
      <c r="N117" s="14"/>
      <c r="O117" s="11"/>
      <c r="P117" s="14"/>
      <c r="Q117" s="11"/>
      <c r="R117" s="14"/>
      <c r="S117" s="11"/>
      <c r="T117" s="14"/>
      <c r="U117" s="11"/>
      <c r="V117" s="14"/>
      <c r="W117" s="11"/>
      <c r="X117" s="14"/>
      <c r="Y117" s="11"/>
      <c r="Z117" s="14"/>
      <c r="AA117" s="11"/>
      <c r="AB117" s="14"/>
      <c r="AC117" s="11"/>
      <c r="AD117" s="7"/>
    </row>
    <row r="118" spans="1:30" x14ac:dyDescent="0.15">
      <c r="A118" s="7"/>
      <c r="B118" s="14"/>
      <c r="C118" s="11"/>
      <c r="D118" s="14"/>
      <c r="E118" s="11"/>
      <c r="F118" s="14"/>
      <c r="G118" s="11"/>
      <c r="H118" s="14"/>
      <c r="I118" s="11"/>
      <c r="J118" s="14"/>
      <c r="K118" s="11"/>
      <c r="L118" s="14"/>
      <c r="M118" s="11"/>
      <c r="N118" s="14"/>
      <c r="O118" s="11"/>
      <c r="P118" s="14"/>
      <c r="Q118" s="11"/>
      <c r="R118" s="14"/>
      <c r="S118" s="11"/>
      <c r="T118" s="14"/>
      <c r="U118" s="11"/>
      <c r="V118" s="14"/>
      <c r="W118" s="11"/>
      <c r="X118" s="14"/>
      <c r="Y118" s="11"/>
      <c r="Z118" s="14"/>
      <c r="AA118" s="11"/>
      <c r="AB118" s="14"/>
      <c r="AC118" s="11"/>
      <c r="AD118" s="7"/>
    </row>
    <row r="119" spans="1:30" x14ac:dyDescent="0.15">
      <c r="A119" s="7"/>
      <c r="B119" s="14"/>
      <c r="C119" s="11"/>
      <c r="D119" s="14"/>
      <c r="E119" s="11"/>
      <c r="F119" s="14"/>
      <c r="G119" s="11"/>
      <c r="H119" s="14"/>
      <c r="I119" s="11"/>
      <c r="J119" s="14"/>
      <c r="K119" s="11"/>
      <c r="L119" s="14"/>
      <c r="M119" s="11"/>
      <c r="N119" s="14"/>
      <c r="O119" s="11"/>
      <c r="P119" s="14"/>
      <c r="Q119" s="11"/>
      <c r="R119" s="14"/>
      <c r="S119" s="11"/>
      <c r="T119" s="14"/>
      <c r="U119" s="11"/>
      <c r="V119" s="14"/>
      <c r="W119" s="11"/>
      <c r="X119" s="14"/>
      <c r="Y119" s="11"/>
      <c r="Z119" s="14"/>
      <c r="AA119" s="11"/>
      <c r="AB119" s="14"/>
      <c r="AC119" s="11"/>
      <c r="AD119" s="7"/>
    </row>
    <row r="120" spans="1:30" x14ac:dyDescent="0.15">
      <c r="A120" s="7"/>
      <c r="B120" s="14"/>
      <c r="C120" s="11"/>
      <c r="D120" s="14"/>
      <c r="E120" s="11"/>
      <c r="F120" s="14"/>
      <c r="G120" s="11"/>
      <c r="H120" s="14"/>
      <c r="I120" s="11"/>
      <c r="J120" s="14"/>
      <c r="K120" s="11"/>
      <c r="L120" s="14"/>
      <c r="M120" s="11"/>
      <c r="N120" s="14"/>
      <c r="O120" s="11"/>
      <c r="P120" s="14"/>
      <c r="Q120" s="11"/>
      <c r="R120" s="14"/>
      <c r="S120" s="11"/>
      <c r="T120" s="14"/>
      <c r="U120" s="11"/>
      <c r="V120" s="14"/>
      <c r="W120" s="11"/>
      <c r="X120" s="14"/>
      <c r="Y120" s="11"/>
      <c r="Z120" s="14"/>
      <c r="AA120" s="11"/>
      <c r="AB120" s="14"/>
      <c r="AC120" s="11"/>
      <c r="AD120" s="7"/>
    </row>
    <row r="121" spans="1:30" x14ac:dyDescent="0.15">
      <c r="A121" s="7"/>
      <c r="B121" s="14"/>
      <c r="C121" s="11"/>
      <c r="D121" s="14"/>
      <c r="E121" s="11"/>
      <c r="F121" s="14"/>
      <c r="G121" s="11"/>
      <c r="H121" s="14"/>
      <c r="I121" s="11"/>
      <c r="J121" s="14"/>
      <c r="K121" s="11"/>
      <c r="L121" s="14"/>
      <c r="M121" s="11"/>
      <c r="N121" s="14"/>
      <c r="O121" s="11"/>
      <c r="P121" s="14"/>
      <c r="Q121" s="11"/>
      <c r="R121" s="14"/>
      <c r="S121" s="11"/>
      <c r="T121" s="14"/>
      <c r="U121" s="11"/>
      <c r="V121" s="14"/>
      <c r="W121" s="11"/>
      <c r="X121" s="14"/>
      <c r="Y121" s="11"/>
      <c r="Z121" s="14"/>
      <c r="AA121" s="11"/>
      <c r="AB121" s="14"/>
      <c r="AC121" s="11"/>
      <c r="AD121" s="7"/>
    </row>
    <row r="122" spans="1:30" x14ac:dyDescent="0.15">
      <c r="A122" s="7"/>
      <c r="B122" s="14"/>
      <c r="C122" s="15"/>
      <c r="D122" s="14"/>
      <c r="E122" s="15"/>
      <c r="F122" s="14"/>
      <c r="G122" s="15"/>
      <c r="H122" s="14"/>
      <c r="I122" s="15"/>
      <c r="J122" s="14"/>
      <c r="K122" s="15"/>
      <c r="L122" s="14"/>
      <c r="M122" s="15"/>
      <c r="N122" s="14"/>
      <c r="O122" s="15"/>
      <c r="P122" s="14"/>
      <c r="Q122" s="15"/>
      <c r="R122" s="14"/>
      <c r="S122" s="15"/>
      <c r="T122" s="14"/>
      <c r="U122" s="15"/>
      <c r="V122" s="14"/>
      <c r="W122" s="15"/>
      <c r="X122" s="14"/>
      <c r="Y122" s="15"/>
      <c r="Z122" s="14"/>
      <c r="AA122" s="15"/>
      <c r="AB122" s="14"/>
      <c r="AC122" s="15"/>
      <c r="AD122" s="7"/>
    </row>
    <row r="123" spans="1:30" x14ac:dyDescent="0.15">
      <c r="A123" s="8" t="s">
        <v>8</v>
      </c>
      <c r="B123" s="16"/>
      <c r="C123" s="17">
        <f>SUM(C114:C122)</f>
        <v>0</v>
      </c>
      <c r="D123" s="16"/>
      <c r="E123" s="17">
        <f>SUM(E114:E122)</f>
        <v>0</v>
      </c>
      <c r="F123" s="16"/>
      <c r="G123" s="17">
        <f>SUM(G114:G122)</f>
        <v>0</v>
      </c>
      <c r="H123" s="16"/>
      <c r="I123" s="17">
        <f>SUM(I114:I122)</f>
        <v>0</v>
      </c>
      <c r="J123" s="16"/>
      <c r="K123" s="17">
        <f>SUM(K114:K122)</f>
        <v>0</v>
      </c>
      <c r="L123" s="16"/>
      <c r="M123" s="17">
        <f>SUM(M114:M122)</f>
        <v>0</v>
      </c>
      <c r="N123" s="16"/>
      <c r="O123" s="17">
        <f>SUM(O114:O122)</f>
        <v>0</v>
      </c>
      <c r="P123" s="16"/>
      <c r="Q123" s="17">
        <f>SUM(Q114:Q122)</f>
        <v>0</v>
      </c>
      <c r="R123" s="16"/>
      <c r="S123" s="17">
        <f>SUM(S114:S122)</f>
        <v>0</v>
      </c>
      <c r="T123" s="16"/>
      <c r="U123" s="17">
        <f>SUM(U114:U122)</f>
        <v>0</v>
      </c>
      <c r="V123" s="16"/>
      <c r="W123" s="17">
        <f>SUM(W114:W122)</f>
        <v>0</v>
      </c>
      <c r="X123" s="16"/>
      <c r="Y123" s="17">
        <f>SUM(Y114:Y122)</f>
        <v>0</v>
      </c>
      <c r="Z123" s="16"/>
      <c r="AA123" s="17">
        <f>SUM(AA114:AA122)</f>
        <v>0</v>
      </c>
      <c r="AB123" s="16"/>
      <c r="AC123" s="17">
        <f>SUM(AC114:AC122)</f>
        <v>0</v>
      </c>
      <c r="AD123" s="8"/>
    </row>
    <row r="124" spans="1:30" x14ac:dyDescent="0.15">
      <c r="A124" s="7" t="s">
        <v>7</v>
      </c>
      <c r="B124" s="14"/>
      <c r="C124" s="15">
        <f>C99+C111+C123</f>
        <v>0</v>
      </c>
      <c r="D124" s="14"/>
      <c r="E124" s="15">
        <f>E99+E111+E123</f>
        <v>0</v>
      </c>
      <c r="F124" s="14"/>
      <c r="G124" s="15">
        <f>G99+G111+G123</f>
        <v>0</v>
      </c>
      <c r="H124" s="14"/>
      <c r="I124" s="15">
        <f>I99+I111+I123</f>
        <v>0</v>
      </c>
      <c r="J124" s="14"/>
      <c r="K124" s="15">
        <f>K99+K111+K123</f>
        <v>0</v>
      </c>
      <c r="L124" s="14"/>
      <c r="M124" s="15">
        <f>M99+M111+M123</f>
        <v>0</v>
      </c>
      <c r="N124" s="14"/>
      <c r="O124" s="15">
        <f>O99+O111+O123</f>
        <v>0</v>
      </c>
      <c r="P124" s="14"/>
      <c r="Q124" s="15">
        <f>Q99+Q111+Q123</f>
        <v>0</v>
      </c>
      <c r="R124" s="14"/>
      <c r="S124" s="15">
        <f>S99+S111+S123</f>
        <v>0</v>
      </c>
      <c r="T124" s="14"/>
      <c r="U124" s="15">
        <f>U99+U111+U123</f>
        <v>0</v>
      </c>
      <c r="V124" s="14"/>
      <c r="W124" s="15">
        <f>W99+W111+W123</f>
        <v>0</v>
      </c>
      <c r="X124" s="14"/>
      <c r="Y124" s="15">
        <f>Y99+Y111+Y123</f>
        <v>0</v>
      </c>
      <c r="Z124" s="14"/>
      <c r="AA124" s="15">
        <f>AA99+AA111+AA123</f>
        <v>0</v>
      </c>
      <c r="AB124" s="14"/>
      <c r="AC124" s="15">
        <f>AC99+AC111+AC123</f>
        <v>0</v>
      </c>
      <c r="AD124" s="7"/>
    </row>
    <row r="125" spans="1:30" x14ac:dyDescent="0.15">
      <c r="A125" s="9" t="s">
        <v>9</v>
      </c>
      <c r="B125" s="18"/>
      <c r="C125" s="19"/>
      <c r="D125" s="18"/>
      <c r="E125" s="19"/>
      <c r="F125" s="18"/>
      <c r="G125" s="19"/>
      <c r="H125" s="18"/>
      <c r="I125" s="19"/>
      <c r="J125" s="18"/>
      <c r="K125" s="19"/>
      <c r="L125" s="18"/>
      <c r="M125" s="19"/>
      <c r="N125" s="18"/>
      <c r="O125" s="19"/>
      <c r="P125" s="18"/>
      <c r="Q125" s="19"/>
      <c r="R125" s="18"/>
      <c r="S125" s="19"/>
      <c r="T125" s="18"/>
      <c r="U125" s="19"/>
      <c r="V125" s="18"/>
      <c r="W125" s="19"/>
      <c r="X125" s="18"/>
      <c r="Y125" s="19"/>
      <c r="Z125" s="18"/>
      <c r="AA125" s="19"/>
      <c r="AB125" s="18"/>
      <c r="AC125" s="19"/>
      <c r="AD125" s="9"/>
    </row>
    <row r="126" spans="1:30" x14ac:dyDescent="0.15">
      <c r="A126" s="6">
        <v>40940</v>
      </c>
      <c r="D126" s="14"/>
      <c r="E126" s="11"/>
      <c r="F126" s="1"/>
      <c r="G126" s="2"/>
      <c r="H126" s="14"/>
      <c r="I126" s="11"/>
      <c r="J126" s="14"/>
      <c r="K126" s="11"/>
      <c r="L126" s="14"/>
      <c r="M126" s="11"/>
      <c r="N126" s="14"/>
      <c r="O126" s="11"/>
      <c r="P126" s="14"/>
      <c r="Q126" s="11"/>
      <c r="R126" s="14"/>
      <c r="S126" s="11"/>
      <c r="T126" s="14"/>
      <c r="U126" s="11"/>
      <c r="V126" s="14"/>
      <c r="W126" s="11"/>
      <c r="X126" s="14"/>
      <c r="Y126" s="11"/>
      <c r="Z126" s="14"/>
      <c r="AA126" s="11"/>
      <c r="AB126" s="14"/>
      <c r="AC126" s="11"/>
      <c r="AD126" s="7"/>
    </row>
    <row r="127" spans="1:30" x14ac:dyDescent="0.15">
      <c r="A127" s="7"/>
      <c r="D127" s="14"/>
      <c r="E127" s="11"/>
      <c r="F127" s="1"/>
      <c r="G127" s="2"/>
      <c r="H127" s="14"/>
      <c r="I127" s="11"/>
      <c r="J127" s="14"/>
      <c r="K127" s="11"/>
      <c r="L127" s="14"/>
      <c r="M127" s="11"/>
      <c r="N127" s="14"/>
      <c r="O127" s="11"/>
      <c r="P127" s="14"/>
      <c r="Q127" s="11"/>
      <c r="R127" s="14"/>
      <c r="S127" s="11"/>
      <c r="T127" s="14"/>
      <c r="U127" s="11"/>
      <c r="V127" s="14"/>
      <c r="W127" s="11"/>
      <c r="X127" s="14"/>
      <c r="Y127" s="11"/>
      <c r="Z127" s="14"/>
      <c r="AA127" s="11"/>
      <c r="AB127" s="14"/>
      <c r="AC127" s="11"/>
      <c r="AD127" s="7"/>
    </row>
    <row r="128" spans="1:30" x14ac:dyDescent="0.15">
      <c r="A128" s="7"/>
      <c r="D128" s="14"/>
      <c r="E128" s="11"/>
      <c r="F128" s="1"/>
      <c r="G128" s="2"/>
      <c r="H128" s="14"/>
      <c r="I128" s="11"/>
      <c r="J128" s="14"/>
      <c r="K128" s="11"/>
      <c r="L128" s="14"/>
      <c r="M128" s="11"/>
      <c r="N128" s="14"/>
      <c r="O128" s="11"/>
      <c r="P128" s="14"/>
      <c r="Q128" s="11"/>
      <c r="R128" s="14"/>
      <c r="S128" s="11"/>
      <c r="T128" s="14"/>
      <c r="U128" s="11"/>
      <c r="V128" s="14"/>
      <c r="W128" s="11"/>
      <c r="X128" s="14"/>
      <c r="Y128" s="11"/>
      <c r="Z128" s="14"/>
      <c r="AA128" s="11"/>
      <c r="AB128" s="14"/>
      <c r="AC128" s="11"/>
      <c r="AD128" s="7"/>
    </row>
    <row r="129" spans="1:30" x14ac:dyDescent="0.15">
      <c r="A129" s="7"/>
      <c r="D129" s="14"/>
      <c r="E129" s="11"/>
      <c r="F129" s="1"/>
      <c r="G129" s="2"/>
      <c r="H129" s="14"/>
      <c r="I129" s="11"/>
      <c r="J129" s="14"/>
      <c r="K129" s="11"/>
      <c r="L129" s="14"/>
      <c r="M129" s="11"/>
      <c r="N129" s="14"/>
      <c r="O129" s="11"/>
      <c r="P129" s="14"/>
      <c r="Q129" s="11"/>
      <c r="R129" s="14"/>
      <c r="S129" s="11"/>
      <c r="T129" s="14"/>
      <c r="U129" s="11"/>
      <c r="V129" s="14"/>
      <c r="W129" s="11"/>
      <c r="X129" s="14"/>
      <c r="Y129" s="11"/>
      <c r="Z129" s="14"/>
      <c r="AA129" s="11"/>
      <c r="AB129" s="14"/>
      <c r="AC129" s="11"/>
      <c r="AD129" s="7"/>
    </row>
    <row r="130" spans="1:30" x14ac:dyDescent="0.15">
      <c r="A130" s="7"/>
      <c r="D130" s="14"/>
      <c r="E130" s="11"/>
      <c r="F130" s="1"/>
      <c r="G130" s="2"/>
      <c r="H130" s="14"/>
      <c r="I130" s="11"/>
      <c r="J130" s="14"/>
      <c r="K130" s="11"/>
      <c r="L130" s="14"/>
      <c r="M130" s="11"/>
      <c r="N130" s="14"/>
      <c r="O130" s="11"/>
      <c r="P130" s="14"/>
      <c r="Q130" s="11"/>
      <c r="R130" s="14"/>
      <c r="S130" s="11"/>
      <c r="T130" s="14"/>
      <c r="U130" s="11"/>
      <c r="V130" s="14"/>
      <c r="W130" s="11"/>
      <c r="X130" s="14"/>
      <c r="Y130" s="11"/>
      <c r="Z130" s="14"/>
      <c r="AA130" s="11"/>
      <c r="AB130" s="14"/>
      <c r="AC130" s="11"/>
      <c r="AD130" s="7"/>
    </row>
    <row r="131" spans="1:30" x14ac:dyDescent="0.15">
      <c r="A131" s="7"/>
      <c r="D131" s="14"/>
      <c r="E131" s="11"/>
      <c r="F131" s="1"/>
      <c r="G131" s="2"/>
      <c r="H131" s="14"/>
      <c r="I131" s="11"/>
      <c r="J131" s="14"/>
      <c r="K131" s="11"/>
      <c r="L131" s="14"/>
      <c r="M131" s="11"/>
      <c r="N131" s="14"/>
      <c r="O131" s="11"/>
      <c r="P131" s="14"/>
      <c r="Q131" s="11"/>
      <c r="R131" s="14"/>
      <c r="S131" s="11"/>
      <c r="T131" s="14"/>
      <c r="U131" s="11"/>
      <c r="V131" s="14"/>
      <c r="W131" s="11"/>
      <c r="X131" s="14"/>
      <c r="Y131" s="11"/>
      <c r="Z131" s="14"/>
      <c r="AA131" s="11"/>
      <c r="AB131" s="14"/>
      <c r="AC131" s="11"/>
      <c r="AD131" s="7"/>
    </row>
    <row r="132" spans="1:30" x14ac:dyDescent="0.15">
      <c r="A132" s="7"/>
      <c r="D132" s="14"/>
      <c r="E132" s="11"/>
      <c r="F132" s="1"/>
      <c r="G132" s="2"/>
      <c r="H132" s="14"/>
      <c r="I132" s="11"/>
      <c r="J132" s="14"/>
      <c r="K132" s="11"/>
      <c r="L132" s="14"/>
      <c r="M132" s="11"/>
      <c r="N132" s="14"/>
      <c r="O132" s="11"/>
      <c r="P132" s="14"/>
      <c r="Q132" s="11"/>
      <c r="R132" s="14"/>
      <c r="S132" s="11"/>
      <c r="T132" s="14"/>
      <c r="U132" s="11"/>
      <c r="V132" s="14"/>
      <c r="W132" s="11"/>
      <c r="X132" s="14"/>
      <c r="Y132" s="11"/>
      <c r="Z132" s="14"/>
      <c r="AA132" s="11"/>
      <c r="AB132" s="14"/>
      <c r="AC132" s="11"/>
      <c r="AD132" s="7"/>
    </row>
    <row r="133" spans="1:30" x14ac:dyDescent="0.15">
      <c r="A133" s="7"/>
      <c r="B133" s="14"/>
      <c r="C133" s="11"/>
      <c r="D133" s="14"/>
      <c r="E133" s="11"/>
      <c r="F133" s="14"/>
      <c r="G133" s="11"/>
      <c r="H133" s="14"/>
      <c r="I133" s="11"/>
      <c r="J133" s="14"/>
      <c r="K133" s="11"/>
      <c r="L133" s="14"/>
      <c r="M133" s="11"/>
      <c r="N133" s="14"/>
      <c r="O133" s="11"/>
      <c r="P133" s="14"/>
      <c r="Q133" s="11"/>
      <c r="R133" s="14"/>
      <c r="S133" s="11"/>
      <c r="T133" s="14"/>
      <c r="U133" s="11"/>
      <c r="V133" s="14"/>
      <c r="W133" s="11"/>
      <c r="X133" s="14"/>
      <c r="Y133" s="11"/>
      <c r="Z133" s="14"/>
      <c r="AA133" s="11"/>
      <c r="AB133" s="14"/>
      <c r="AC133" s="11"/>
      <c r="AD133" s="7"/>
    </row>
    <row r="134" spans="1:30" x14ac:dyDescent="0.15">
      <c r="A134" s="7"/>
      <c r="B134" s="14"/>
      <c r="C134" s="15"/>
      <c r="D134" s="14"/>
      <c r="E134" s="15"/>
      <c r="F134" s="14"/>
      <c r="G134" s="15"/>
      <c r="H134" s="14"/>
      <c r="I134" s="15"/>
      <c r="J134" s="14"/>
      <c r="K134" s="15"/>
      <c r="L134" s="14"/>
      <c r="M134" s="15"/>
      <c r="N134" s="14"/>
      <c r="O134" s="15"/>
      <c r="P134" s="14"/>
      <c r="Q134" s="15"/>
      <c r="R134" s="14"/>
      <c r="S134" s="15"/>
      <c r="T134" s="14"/>
      <c r="U134" s="15"/>
      <c r="V134" s="14"/>
      <c r="W134" s="15"/>
      <c r="X134" s="14"/>
      <c r="Y134" s="15"/>
      <c r="Z134" s="14"/>
      <c r="AA134" s="15"/>
      <c r="AB134" s="14"/>
      <c r="AC134" s="15"/>
      <c r="AD134" s="7"/>
    </row>
    <row r="135" spans="1:30" x14ac:dyDescent="0.15">
      <c r="A135" s="8" t="s">
        <v>8</v>
      </c>
      <c r="B135" s="16"/>
      <c r="C135" s="17">
        <f>SUM(C126:C134)</f>
        <v>0</v>
      </c>
      <c r="D135" s="16"/>
      <c r="E135" s="17">
        <f>SUM(E126:E134)</f>
        <v>0</v>
      </c>
      <c r="F135" s="16"/>
      <c r="G135" s="17">
        <f>SUM(G126:G134)</f>
        <v>0</v>
      </c>
      <c r="H135" s="16"/>
      <c r="I135" s="17">
        <f>SUM(I126:I134)</f>
        <v>0</v>
      </c>
      <c r="J135" s="16"/>
      <c r="K135" s="17">
        <f>SUM(K126:K134)</f>
        <v>0</v>
      </c>
      <c r="L135" s="16"/>
      <c r="M135" s="17">
        <f>SUM(M126:M134)</f>
        <v>0</v>
      </c>
      <c r="N135" s="16"/>
      <c r="O135" s="17">
        <f>SUM(O126:O134)</f>
        <v>0</v>
      </c>
      <c r="P135" s="16"/>
      <c r="Q135" s="17">
        <f>SUM(Q126:Q134)</f>
        <v>0</v>
      </c>
      <c r="R135" s="16"/>
      <c r="S135" s="17">
        <f>SUM(S126:S134)</f>
        <v>0</v>
      </c>
      <c r="T135" s="16"/>
      <c r="U135" s="17">
        <f>SUM(U126:U134)</f>
        <v>0</v>
      </c>
      <c r="V135" s="16"/>
      <c r="W135" s="17">
        <f>SUM(W126:W134)</f>
        <v>0</v>
      </c>
      <c r="X135" s="16"/>
      <c r="Y135" s="17">
        <f>SUM(Y126:Y134)</f>
        <v>0</v>
      </c>
      <c r="Z135" s="16"/>
      <c r="AA135" s="17">
        <f>SUM(AA126:AA134)</f>
        <v>0</v>
      </c>
      <c r="AB135" s="16"/>
      <c r="AC135" s="17">
        <f>SUM(AC126:AC134)</f>
        <v>0</v>
      </c>
      <c r="AD135" s="8"/>
    </row>
    <row r="136" spans="1:30" x14ac:dyDescent="0.15">
      <c r="A136" s="7" t="s">
        <v>7</v>
      </c>
      <c r="B136" s="14"/>
      <c r="C136" s="15">
        <f>C111+C123+C135</f>
        <v>0</v>
      </c>
      <c r="D136" s="14"/>
      <c r="E136" s="15">
        <f>E111+E123+E135</f>
        <v>0</v>
      </c>
      <c r="F136" s="14"/>
      <c r="G136" s="15">
        <f>G111+G123+G135</f>
        <v>0</v>
      </c>
      <c r="H136" s="14"/>
      <c r="I136" s="15">
        <f>I111+I123+I135</f>
        <v>0</v>
      </c>
      <c r="J136" s="14"/>
      <c r="K136" s="15">
        <f>K111+K123+K135</f>
        <v>0</v>
      </c>
      <c r="L136" s="14"/>
      <c r="M136" s="15">
        <f>M111+M123+M135</f>
        <v>0</v>
      </c>
      <c r="N136" s="14"/>
      <c r="O136" s="15">
        <f>O111+O123+O135</f>
        <v>0</v>
      </c>
      <c r="P136" s="14"/>
      <c r="Q136" s="15">
        <f>Q111+Q123+Q135</f>
        <v>0</v>
      </c>
      <c r="R136" s="14"/>
      <c r="S136" s="15">
        <f>S111+S123+S135</f>
        <v>0</v>
      </c>
      <c r="T136" s="14"/>
      <c r="U136" s="15">
        <f>U111+U123+U135</f>
        <v>0</v>
      </c>
      <c r="V136" s="14"/>
      <c r="W136" s="15">
        <f>W111+W123+W135</f>
        <v>0</v>
      </c>
      <c r="X136" s="14"/>
      <c r="Y136" s="15">
        <f>Y111+Y123+Y135</f>
        <v>0</v>
      </c>
      <c r="Z136" s="14"/>
      <c r="AA136" s="15">
        <f>AA111+AA123+AA135</f>
        <v>0</v>
      </c>
      <c r="AB136" s="14"/>
      <c r="AC136" s="15">
        <f>AC111+AC123+AC135</f>
        <v>0</v>
      </c>
      <c r="AD136" s="7"/>
    </row>
    <row r="137" spans="1:30" x14ac:dyDescent="0.15">
      <c r="A137" s="9" t="s">
        <v>9</v>
      </c>
      <c r="B137" s="18"/>
      <c r="C137" s="19"/>
      <c r="D137" s="18"/>
      <c r="E137" s="19"/>
      <c r="F137" s="18"/>
      <c r="G137" s="19"/>
      <c r="H137" s="18"/>
      <c r="I137" s="19"/>
      <c r="J137" s="18"/>
      <c r="K137" s="19"/>
      <c r="L137" s="18"/>
      <c r="M137" s="19"/>
      <c r="N137" s="18"/>
      <c r="O137" s="19"/>
      <c r="P137" s="18"/>
      <c r="Q137" s="19"/>
      <c r="R137" s="18"/>
      <c r="S137" s="19"/>
      <c r="T137" s="18"/>
      <c r="U137" s="19"/>
      <c r="V137" s="18"/>
      <c r="W137" s="19"/>
      <c r="X137" s="18"/>
      <c r="Y137" s="19"/>
      <c r="Z137" s="18"/>
      <c r="AA137" s="19"/>
      <c r="AB137" s="18"/>
      <c r="AC137" s="19"/>
      <c r="AD137" s="9"/>
    </row>
    <row r="138" spans="1:30" x14ac:dyDescent="0.15">
      <c r="A138" s="6">
        <v>40969</v>
      </c>
      <c r="D138" s="14"/>
      <c r="E138" s="11"/>
      <c r="F138" s="1"/>
      <c r="G138" s="2"/>
      <c r="H138" s="14"/>
      <c r="I138" s="11"/>
      <c r="J138" s="14"/>
      <c r="K138" s="11"/>
      <c r="L138" s="14"/>
      <c r="M138" s="11"/>
      <c r="N138" s="14"/>
      <c r="O138" s="11"/>
      <c r="P138" s="14"/>
      <c r="Q138" s="11"/>
      <c r="R138" s="14"/>
      <c r="S138" s="11"/>
      <c r="T138" s="14"/>
      <c r="U138" s="11"/>
      <c r="V138" s="14"/>
      <c r="W138" s="11"/>
      <c r="X138" s="14"/>
      <c r="Y138" s="11"/>
      <c r="Z138" s="14"/>
      <c r="AA138" s="11"/>
      <c r="AB138" s="14"/>
      <c r="AC138" s="11"/>
      <c r="AD138" s="7"/>
    </row>
    <row r="139" spans="1:30" x14ac:dyDescent="0.15">
      <c r="A139" s="7"/>
      <c r="D139" s="14"/>
      <c r="E139" s="11"/>
      <c r="F139" s="1"/>
      <c r="G139" s="2"/>
      <c r="H139" s="14"/>
      <c r="I139" s="11"/>
      <c r="J139" s="14"/>
      <c r="K139" s="11"/>
      <c r="L139" s="14"/>
      <c r="M139" s="11"/>
      <c r="N139" s="14"/>
      <c r="O139" s="11"/>
      <c r="P139" s="14"/>
      <c r="Q139" s="11"/>
      <c r="R139" s="14"/>
      <c r="S139" s="11"/>
      <c r="T139" s="14"/>
      <c r="U139" s="11"/>
      <c r="V139" s="14"/>
      <c r="W139" s="11"/>
      <c r="X139" s="14"/>
      <c r="Y139" s="11"/>
      <c r="Z139" s="14"/>
      <c r="AA139" s="11"/>
      <c r="AB139" s="14"/>
      <c r="AC139" s="11"/>
      <c r="AD139" s="7"/>
    </row>
    <row r="140" spans="1:30" x14ac:dyDescent="0.15">
      <c r="A140" s="7"/>
      <c r="D140" s="14"/>
      <c r="E140" s="11"/>
      <c r="F140" s="1"/>
      <c r="G140" s="2"/>
      <c r="H140" s="14"/>
      <c r="I140" s="11"/>
      <c r="J140" s="14"/>
      <c r="K140" s="11"/>
      <c r="L140" s="14"/>
      <c r="M140" s="11"/>
      <c r="N140" s="14"/>
      <c r="O140" s="11"/>
      <c r="P140" s="14"/>
      <c r="Q140" s="11"/>
      <c r="R140" s="14"/>
      <c r="S140" s="11"/>
      <c r="T140" s="14"/>
      <c r="U140" s="11"/>
      <c r="V140" s="14"/>
      <c r="W140" s="11"/>
      <c r="X140" s="14"/>
      <c r="Y140" s="11"/>
      <c r="Z140" s="14"/>
      <c r="AA140" s="11"/>
      <c r="AB140" s="14"/>
      <c r="AC140" s="11"/>
      <c r="AD140" s="7"/>
    </row>
    <row r="141" spans="1:30" x14ac:dyDescent="0.15">
      <c r="A141" s="7"/>
      <c r="D141" s="14"/>
      <c r="E141" s="11"/>
      <c r="F141" s="1"/>
      <c r="G141" s="2"/>
      <c r="H141" s="14"/>
      <c r="I141" s="11"/>
      <c r="J141" s="14"/>
      <c r="K141" s="11"/>
      <c r="L141" s="14"/>
      <c r="M141" s="11"/>
      <c r="N141" s="14"/>
      <c r="O141" s="11"/>
      <c r="P141" s="14"/>
      <c r="Q141" s="11"/>
      <c r="R141" s="14"/>
      <c r="S141" s="11"/>
      <c r="T141" s="14"/>
      <c r="U141" s="11"/>
      <c r="V141" s="14"/>
      <c r="W141" s="11"/>
      <c r="X141" s="14"/>
      <c r="Y141" s="11"/>
      <c r="Z141" s="14"/>
      <c r="AA141" s="11"/>
      <c r="AB141" s="14"/>
      <c r="AC141" s="11"/>
      <c r="AD141" s="7"/>
    </row>
    <row r="142" spans="1:30" x14ac:dyDescent="0.15">
      <c r="A142" s="7"/>
      <c r="D142" s="14"/>
      <c r="E142" s="11"/>
      <c r="F142" s="1"/>
      <c r="G142" s="2"/>
      <c r="H142" s="14"/>
      <c r="I142" s="11"/>
      <c r="J142" s="14"/>
      <c r="K142" s="11"/>
      <c r="L142" s="14"/>
      <c r="M142" s="11"/>
      <c r="N142" s="14"/>
      <c r="O142" s="11"/>
      <c r="P142" s="14"/>
      <c r="Q142" s="11"/>
      <c r="R142" s="14"/>
      <c r="S142" s="11"/>
      <c r="T142" s="14"/>
      <c r="U142" s="11"/>
      <c r="V142" s="14"/>
      <c r="W142" s="11"/>
      <c r="X142" s="14"/>
      <c r="Y142" s="11"/>
      <c r="Z142" s="14"/>
      <c r="AA142" s="11"/>
      <c r="AB142" s="14"/>
      <c r="AC142" s="11"/>
      <c r="AD142" s="7"/>
    </row>
    <row r="143" spans="1:30" x14ac:dyDescent="0.15">
      <c r="A143" s="7"/>
      <c r="D143" s="14"/>
      <c r="E143" s="11"/>
      <c r="F143" s="1"/>
      <c r="G143" s="2"/>
      <c r="H143" s="14"/>
      <c r="I143" s="11"/>
      <c r="J143" s="14"/>
      <c r="K143" s="11"/>
      <c r="L143" s="14"/>
      <c r="M143" s="11"/>
      <c r="N143" s="14"/>
      <c r="O143" s="11"/>
      <c r="P143" s="14"/>
      <c r="Q143" s="11"/>
      <c r="R143" s="14"/>
      <c r="S143" s="11"/>
      <c r="T143" s="14"/>
      <c r="U143" s="11"/>
      <c r="V143" s="14"/>
      <c r="W143" s="11"/>
      <c r="X143" s="14"/>
      <c r="Y143" s="11"/>
      <c r="Z143" s="14"/>
      <c r="AA143" s="11"/>
      <c r="AB143" s="14"/>
      <c r="AC143" s="11"/>
      <c r="AD143" s="7"/>
    </row>
    <row r="144" spans="1:30" x14ac:dyDescent="0.15">
      <c r="A144" s="7"/>
      <c r="D144" s="14"/>
      <c r="E144" s="11"/>
      <c r="F144" s="1"/>
      <c r="G144" s="2"/>
      <c r="H144" s="14"/>
      <c r="I144" s="11"/>
      <c r="J144" s="14"/>
      <c r="K144" s="11"/>
      <c r="L144" s="14"/>
      <c r="M144" s="11"/>
      <c r="N144" s="14"/>
      <c r="O144" s="11"/>
      <c r="P144" s="14"/>
      <c r="Q144" s="11"/>
      <c r="R144" s="14"/>
      <c r="S144" s="11"/>
      <c r="T144" s="14"/>
      <c r="U144" s="11"/>
      <c r="V144" s="14"/>
      <c r="W144" s="11"/>
      <c r="X144" s="14"/>
      <c r="Y144" s="11"/>
      <c r="Z144" s="14"/>
      <c r="AA144" s="11"/>
      <c r="AB144" s="14"/>
      <c r="AC144" s="11"/>
      <c r="AD144" s="7"/>
    </row>
    <row r="145" spans="1:30" x14ac:dyDescent="0.15">
      <c r="A145" s="7"/>
      <c r="D145" s="14"/>
      <c r="E145" s="11"/>
      <c r="F145" s="1"/>
      <c r="G145" s="2"/>
      <c r="H145" s="14"/>
      <c r="I145" s="11"/>
      <c r="J145" s="14"/>
      <c r="K145" s="11"/>
      <c r="L145" s="14"/>
      <c r="M145" s="11"/>
      <c r="N145" s="14"/>
      <c r="O145" s="11"/>
      <c r="P145" s="14"/>
      <c r="Q145" s="11"/>
      <c r="R145" s="14"/>
      <c r="S145" s="11"/>
      <c r="T145" s="14"/>
      <c r="U145" s="11"/>
      <c r="V145" s="14"/>
      <c r="W145" s="11"/>
      <c r="X145" s="14"/>
      <c r="Y145" s="11"/>
      <c r="Z145" s="14"/>
      <c r="AA145" s="11"/>
      <c r="AB145" s="14"/>
      <c r="AC145" s="11"/>
      <c r="AD145" s="7"/>
    </row>
    <row r="146" spans="1:30" x14ac:dyDescent="0.15">
      <c r="A146" s="7"/>
      <c r="B146" s="14"/>
      <c r="C146" s="15"/>
      <c r="D146" s="14"/>
      <c r="E146" s="15"/>
      <c r="F146" s="14"/>
      <c r="G146" s="15"/>
      <c r="H146" s="14"/>
      <c r="I146" s="15"/>
      <c r="J146" s="14"/>
      <c r="K146" s="15"/>
      <c r="L146" s="14"/>
      <c r="M146" s="15"/>
      <c r="N146" s="14"/>
      <c r="O146" s="15"/>
      <c r="P146" s="14"/>
      <c r="Q146" s="15"/>
      <c r="R146" s="14"/>
      <c r="S146" s="15"/>
      <c r="T146" s="14"/>
      <c r="U146" s="15"/>
      <c r="V146" s="14"/>
      <c r="W146" s="15"/>
      <c r="X146" s="14"/>
      <c r="Y146" s="15"/>
      <c r="Z146" s="14"/>
      <c r="AA146" s="15"/>
      <c r="AB146" s="14"/>
      <c r="AC146" s="15"/>
      <c r="AD146" s="7"/>
    </row>
    <row r="147" spans="1:30" x14ac:dyDescent="0.15">
      <c r="A147" s="8" t="s">
        <v>8</v>
      </c>
      <c r="B147" s="16"/>
      <c r="C147" s="17">
        <f>SUM(C138:C146)</f>
        <v>0</v>
      </c>
      <c r="D147" s="16"/>
      <c r="E147" s="17">
        <f>SUM(E138:E146)</f>
        <v>0</v>
      </c>
      <c r="F147" s="16"/>
      <c r="G147" s="17">
        <f>SUM(G138:G146)</f>
        <v>0</v>
      </c>
      <c r="H147" s="16"/>
      <c r="I147" s="17">
        <f>SUM(I138:I146)</f>
        <v>0</v>
      </c>
      <c r="J147" s="16"/>
      <c r="K147" s="17">
        <f>SUM(K138:K146)</f>
        <v>0</v>
      </c>
      <c r="L147" s="16"/>
      <c r="M147" s="17">
        <f>SUM(M138:M146)</f>
        <v>0</v>
      </c>
      <c r="N147" s="16"/>
      <c r="O147" s="17">
        <f>SUM(O138:O146)</f>
        <v>0</v>
      </c>
      <c r="P147" s="16"/>
      <c r="Q147" s="17">
        <f>SUM(Q138:Q146)</f>
        <v>0</v>
      </c>
      <c r="R147" s="16"/>
      <c r="S147" s="17">
        <f>SUM(S138:S146)</f>
        <v>0</v>
      </c>
      <c r="T147" s="16"/>
      <c r="U147" s="17">
        <f>SUM(U138:U146)</f>
        <v>0</v>
      </c>
      <c r="V147" s="16"/>
      <c r="W147" s="17">
        <f>SUM(W138:W146)</f>
        <v>0</v>
      </c>
      <c r="X147" s="16"/>
      <c r="Y147" s="17">
        <f>SUM(Y138:Y146)</f>
        <v>0</v>
      </c>
      <c r="Z147" s="16"/>
      <c r="AA147" s="17">
        <f>SUM(AA138:AA146)</f>
        <v>0</v>
      </c>
      <c r="AB147" s="16"/>
      <c r="AC147" s="17">
        <f>SUM(AC138:AC146)</f>
        <v>0</v>
      </c>
      <c r="AD147" s="8"/>
    </row>
    <row r="148" spans="1:30" x14ac:dyDescent="0.15">
      <c r="A148" s="7" t="s">
        <v>7</v>
      </c>
      <c r="B148" s="14"/>
      <c r="C148" s="15">
        <f>C123+C135+C147</f>
        <v>0</v>
      </c>
      <c r="D148" s="14"/>
      <c r="E148" s="15">
        <f>E123+E135+E147</f>
        <v>0</v>
      </c>
      <c r="F148" s="14"/>
      <c r="G148" s="15">
        <f>G123+G135+G147</f>
        <v>0</v>
      </c>
      <c r="H148" s="14"/>
      <c r="I148" s="15">
        <f>I123+I135+I147</f>
        <v>0</v>
      </c>
      <c r="J148" s="14"/>
      <c r="K148" s="15">
        <f>K123+K135+K147</f>
        <v>0</v>
      </c>
      <c r="L148" s="14"/>
      <c r="M148" s="15">
        <f>M123+M135+M147</f>
        <v>0</v>
      </c>
      <c r="N148" s="14"/>
      <c r="O148" s="15">
        <f>O123+O135+O147</f>
        <v>0</v>
      </c>
      <c r="P148" s="14"/>
      <c r="Q148" s="15">
        <f>Q123+Q135+Q147</f>
        <v>0</v>
      </c>
      <c r="R148" s="14"/>
      <c r="S148" s="15">
        <f>S123+S135+S147</f>
        <v>0</v>
      </c>
      <c r="T148" s="14"/>
      <c r="U148" s="15">
        <f>U123+U135+U147</f>
        <v>0</v>
      </c>
      <c r="V148" s="14"/>
      <c r="W148" s="15">
        <f>W123+W135+W147</f>
        <v>0</v>
      </c>
      <c r="X148" s="14"/>
      <c r="Y148" s="15">
        <f>Y123+Y135+Y147</f>
        <v>0</v>
      </c>
      <c r="Z148" s="14"/>
      <c r="AA148" s="15">
        <f>AA123+AA135+AA147</f>
        <v>0</v>
      </c>
      <c r="AB148" s="14"/>
      <c r="AC148" s="15">
        <f>AC123+AC135+AC147</f>
        <v>0</v>
      </c>
      <c r="AD148" s="7"/>
    </row>
    <row r="149" spans="1:30" x14ac:dyDescent="0.15">
      <c r="A149" s="9" t="s">
        <v>9</v>
      </c>
      <c r="B149" s="18"/>
      <c r="C149" s="19">
        <f>C15+C27+C39+C51+C63+C75+C87+C99+C111+C123+C135+C147</f>
        <v>0</v>
      </c>
      <c r="D149" s="18"/>
      <c r="E149" s="19">
        <f>E15+E27+E39+E51+E63+E75+E87+E99+E111+E123+E135+E147</f>
        <v>0</v>
      </c>
      <c r="F149" s="18"/>
      <c r="G149" s="19">
        <f>G15+G27+G39+G51+G63+G75+G87+G99+G111+G123+G135+G147</f>
        <v>0</v>
      </c>
      <c r="H149" s="18"/>
      <c r="I149" s="19">
        <f>I15+I27+I39+I51+I63+I75+I87+I99+I111+I123+I135+I147</f>
        <v>0</v>
      </c>
      <c r="J149" s="18"/>
      <c r="K149" s="19">
        <f>K15+K27+K39+K51+K63+K75+K87+K99+K111+K123+K135+K147</f>
        <v>0</v>
      </c>
      <c r="L149" s="18"/>
      <c r="M149" s="19">
        <f>M15+M27+M39+M51+M63+M75+M87+M99+M111+M123+M135+M147</f>
        <v>0</v>
      </c>
      <c r="N149" s="18"/>
      <c r="O149" s="19">
        <f>O15+O27+O39+O51+O63+O75+O87+O99+O111+O123+O135+O147</f>
        <v>0</v>
      </c>
      <c r="P149" s="18"/>
      <c r="Q149" s="19">
        <f>Q15+Q27+Q39+Q51+Q63+Q75+Q87+Q99+Q111+Q123+Q135+Q147</f>
        <v>0</v>
      </c>
      <c r="R149" s="18"/>
      <c r="S149" s="19">
        <f>S15+S27+S39+S51+S63+S75+S87+S99+S111+S123+S135+S147</f>
        <v>0</v>
      </c>
      <c r="T149" s="18"/>
      <c r="U149" s="19">
        <f>U15+U27+U39+U51+U63+U75+U87+U99+U111+U123+U135+U147</f>
        <v>0</v>
      </c>
      <c r="V149" s="18"/>
      <c r="W149" s="19">
        <f>W15+W27+W39+W51+W63+W75+W87+W99+W111+W123+W135+W147</f>
        <v>0</v>
      </c>
      <c r="X149" s="18"/>
      <c r="Y149" s="19">
        <f>Y15+Y27+Y39+Y51+Y63+Y75+Y87+Y99+Y111+Y123+Y135+Y147</f>
        <v>0</v>
      </c>
      <c r="Z149" s="18"/>
      <c r="AA149" s="19">
        <f>AA15+AA27+AA39+AA51+AA63+AA75+AA87+AA99+AA111+AA123+AA135+AA147</f>
        <v>0</v>
      </c>
      <c r="AB149" s="18"/>
      <c r="AC149" s="19">
        <f>AC15+AC27+AC39+AC51+AC63+AC75+AC87+AC99+AC111+AC123+AC135+AC147</f>
        <v>0</v>
      </c>
      <c r="AD149" s="9"/>
    </row>
  </sheetData>
  <mergeCells count="15">
    <mergeCell ref="L1:M1"/>
    <mergeCell ref="B1:C1"/>
    <mergeCell ref="D1:E1"/>
    <mergeCell ref="F1:G1"/>
    <mergeCell ref="H1:I1"/>
    <mergeCell ref="J1:K1"/>
    <mergeCell ref="Z1:AA1"/>
    <mergeCell ref="AB1:AC1"/>
    <mergeCell ref="AD1:AD5"/>
    <mergeCell ref="N1:O1"/>
    <mergeCell ref="P1:Q1"/>
    <mergeCell ref="R1:S1"/>
    <mergeCell ref="T1:U1"/>
    <mergeCell ref="V1:W1"/>
    <mergeCell ref="X1:Y1"/>
  </mergeCells>
  <phoneticPr fontId="1"/>
  <printOptions horizontalCentered="1" gridLines="1"/>
  <pageMargins left="0.59055118110236227" right="0.59055118110236227" top="1.1811023622047245" bottom="0.98425196850393704" header="0.70866141732283472" footer="0.31496062992125984"/>
  <pageSetup paperSize="9" scale="69" orientation="landscape" r:id="rId1"/>
  <headerFooter alignWithMargins="0">
    <oddHeader>&amp;L&amp;"ＭＳ 明朝,標準"&amp;10&amp;K000000様式例１３（Ａ３）&amp;C
&amp;14&amp;K000000放射性同位元素（1日/3月間/年間）使用の記録</oddHeader>
    <oddFooter>&amp;R&amp;9 20150306</oddFooter>
  </headerFooter>
  <rowBreaks count="3" manualBreakCount="3">
    <brk id="41" max="16383" man="1"/>
    <brk id="77" max="16383" man="1"/>
    <brk id="1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9"/>
  <sheetViews>
    <sheetView view="pageBreakPreview" zoomScale="75" zoomScaleNormal="100" zoomScaleSheetLayoutView="75" workbookViewId="0">
      <pane ySplit="1" topLeftCell="A2" activePane="bottomLeft" state="frozen"/>
      <selection pane="bottomLeft" activeCell="W61" sqref="W61"/>
    </sheetView>
  </sheetViews>
  <sheetFormatPr defaultColWidth="12.875" defaultRowHeight="14.25" x14ac:dyDescent="0.15"/>
  <cols>
    <col min="1" max="1" width="12.875" style="3"/>
    <col min="2" max="2" width="3.5" style="3" bestFit="1" customWidth="1"/>
    <col min="3" max="3" width="7.5" style="3" bestFit="1" customWidth="1"/>
    <col min="4" max="4" width="3.5" style="3" bestFit="1" customWidth="1"/>
    <col min="5" max="5" width="7.5" style="3" bestFit="1" customWidth="1"/>
    <col min="6" max="6" width="3.5" style="3" bestFit="1" customWidth="1"/>
    <col min="7" max="7" width="7.5" style="3" bestFit="1" customWidth="1"/>
    <col min="8" max="8" width="3.5" style="3" bestFit="1" customWidth="1"/>
    <col min="9" max="9" width="7.5" style="3" bestFit="1" customWidth="1"/>
    <col min="10" max="10" width="3.5" style="3" bestFit="1" customWidth="1"/>
    <col min="11" max="11" width="7.5" style="3" bestFit="1" customWidth="1"/>
    <col min="12" max="12" width="3.5" style="3" bestFit="1" customWidth="1"/>
    <col min="13" max="13" width="7.5" style="3" bestFit="1" customWidth="1"/>
    <col min="14" max="14" width="3.5" style="3" bestFit="1" customWidth="1"/>
    <col min="15" max="15" width="7.5" style="3" bestFit="1" customWidth="1"/>
    <col min="16" max="16" width="3.5" style="3" bestFit="1" customWidth="1"/>
    <col min="17" max="17" width="7.5" style="3" bestFit="1" customWidth="1"/>
    <col min="18" max="18" width="3.5" style="3" bestFit="1" customWidth="1"/>
    <col min="19" max="19" width="7.5" style="3" bestFit="1" customWidth="1"/>
    <col min="20" max="20" width="3.5" style="3" bestFit="1" customWidth="1"/>
    <col min="21" max="21" width="7.5" style="3" bestFit="1" customWidth="1"/>
    <col min="22" max="22" width="3.5" style="3" bestFit="1" customWidth="1"/>
    <col min="23" max="23" width="7.5" style="3" bestFit="1" customWidth="1"/>
    <col min="24" max="24" width="3.5" style="3" bestFit="1" customWidth="1"/>
    <col min="25" max="25" width="7.5" style="3" bestFit="1" customWidth="1"/>
    <col min="26" max="26" width="3.5" style="3" bestFit="1" customWidth="1"/>
    <col min="27" max="27" width="7.5" style="3" bestFit="1" customWidth="1"/>
    <col min="28" max="28" width="3.5" style="3" bestFit="1" customWidth="1"/>
    <col min="29" max="29" width="7.5" style="3" bestFit="1" customWidth="1"/>
    <col min="30" max="16384" width="12.875" style="3"/>
  </cols>
  <sheetData>
    <row r="1" spans="1:30" ht="16.5" x14ac:dyDescent="0.15">
      <c r="A1" s="4" t="s">
        <v>0</v>
      </c>
      <c r="B1" s="20"/>
      <c r="C1" s="21"/>
      <c r="D1" s="20"/>
      <c r="E1" s="21"/>
      <c r="F1" s="20"/>
      <c r="G1" s="21"/>
      <c r="H1" s="20"/>
      <c r="I1" s="21"/>
      <c r="J1" s="20"/>
      <c r="K1" s="21"/>
      <c r="L1" s="20"/>
      <c r="M1" s="21"/>
      <c r="N1" s="20"/>
      <c r="O1" s="21"/>
      <c r="P1" s="20"/>
      <c r="Q1" s="21"/>
      <c r="R1" s="20"/>
      <c r="S1" s="21"/>
      <c r="T1" s="20"/>
      <c r="U1" s="21"/>
      <c r="V1" s="20"/>
      <c r="W1" s="21"/>
      <c r="X1" s="20"/>
      <c r="Y1" s="21"/>
      <c r="Z1" s="20"/>
      <c r="AA1" s="21"/>
      <c r="AB1" s="20"/>
      <c r="AC1" s="21"/>
      <c r="AD1" s="22" t="s">
        <v>10</v>
      </c>
    </row>
    <row r="2" spans="1:30" ht="28.5" x14ac:dyDescent="0.15">
      <c r="A2" s="5" t="s">
        <v>1</v>
      </c>
      <c r="B2" s="10"/>
      <c r="C2" s="11"/>
      <c r="D2" s="10"/>
      <c r="E2" s="11"/>
      <c r="F2" s="10"/>
      <c r="G2" s="11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  <c r="Z2" s="10"/>
      <c r="AA2" s="11"/>
      <c r="AB2" s="10"/>
      <c r="AC2" s="11"/>
      <c r="AD2" s="23"/>
    </row>
    <row r="3" spans="1:30" ht="28.5" x14ac:dyDescent="0.15">
      <c r="A3" s="5" t="s">
        <v>2</v>
      </c>
      <c r="B3" s="10"/>
      <c r="C3" s="11"/>
      <c r="D3" s="10"/>
      <c r="E3" s="11"/>
      <c r="F3" s="10"/>
      <c r="G3" s="11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  <c r="Z3" s="10"/>
      <c r="AA3" s="11"/>
      <c r="AB3" s="10"/>
      <c r="AC3" s="11"/>
      <c r="AD3" s="23"/>
    </row>
    <row r="4" spans="1:30" ht="28.5" x14ac:dyDescent="0.15">
      <c r="A4" s="5" t="s">
        <v>3</v>
      </c>
      <c r="B4" s="10"/>
      <c r="C4" s="11"/>
      <c r="D4" s="10"/>
      <c r="E4" s="11"/>
      <c r="F4" s="10"/>
      <c r="G4" s="11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  <c r="Z4" s="10"/>
      <c r="AA4" s="11"/>
      <c r="AB4" s="10"/>
      <c r="AC4" s="11"/>
      <c r="AD4" s="23"/>
    </row>
    <row r="5" spans="1:30" x14ac:dyDescent="0.15">
      <c r="A5" s="4" t="s">
        <v>6</v>
      </c>
      <c r="B5" s="12" t="s">
        <v>4</v>
      </c>
      <c r="C5" s="13" t="s">
        <v>5</v>
      </c>
      <c r="D5" s="12" t="s">
        <v>4</v>
      </c>
      <c r="E5" s="13" t="s">
        <v>5</v>
      </c>
      <c r="F5" s="12" t="s">
        <v>4</v>
      </c>
      <c r="G5" s="13" t="s">
        <v>5</v>
      </c>
      <c r="H5" s="12" t="s">
        <v>4</v>
      </c>
      <c r="I5" s="13" t="s">
        <v>5</v>
      </c>
      <c r="J5" s="12" t="s">
        <v>4</v>
      </c>
      <c r="K5" s="13" t="s">
        <v>5</v>
      </c>
      <c r="L5" s="12" t="s">
        <v>4</v>
      </c>
      <c r="M5" s="13" t="s">
        <v>5</v>
      </c>
      <c r="N5" s="12" t="s">
        <v>4</v>
      </c>
      <c r="O5" s="13" t="s">
        <v>5</v>
      </c>
      <c r="P5" s="12" t="s">
        <v>4</v>
      </c>
      <c r="Q5" s="13" t="s">
        <v>5</v>
      </c>
      <c r="R5" s="12" t="s">
        <v>4</v>
      </c>
      <c r="S5" s="13" t="s">
        <v>5</v>
      </c>
      <c r="T5" s="12" t="s">
        <v>4</v>
      </c>
      <c r="U5" s="13" t="s">
        <v>5</v>
      </c>
      <c r="V5" s="12" t="s">
        <v>4</v>
      </c>
      <c r="W5" s="13" t="s">
        <v>5</v>
      </c>
      <c r="X5" s="12" t="s">
        <v>4</v>
      </c>
      <c r="Y5" s="13" t="s">
        <v>5</v>
      </c>
      <c r="Z5" s="12" t="s">
        <v>4</v>
      </c>
      <c r="AA5" s="13" t="s">
        <v>5</v>
      </c>
      <c r="AB5" s="12" t="s">
        <v>4</v>
      </c>
      <c r="AC5" s="13" t="s">
        <v>5</v>
      </c>
      <c r="AD5" s="24"/>
    </row>
    <row r="6" spans="1:30" x14ac:dyDescent="0.15">
      <c r="A6" s="6">
        <v>41000</v>
      </c>
      <c r="D6" s="14"/>
      <c r="E6" s="11"/>
      <c r="F6" s="14"/>
      <c r="G6" s="11"/>
      <c r="H6" s="14"/>
      <c r="I6" s="11"/>
      <c r="J6" s="14"/>
      <c r="K6" s="11"/>
      <c r="L6" s="14"/>
      <c r="M6" s="11"/>
      <c r="N6" s="14"/>
      <c r="O6" s="11"/>
      <c r="P6" s="14"/>
      <c r="Q6" s="11"/>
      <c r="R6" s="14"/>
      <c r="S6" s="11"/>
      <c r="T6" s="14"/>
      <c r="U6" s="11"/>
      <c r="V6" s="14"/>
      <c r="W6" s="11"/>
      <c r="X6" s="14"/>
      <c r="Y6" s="11"/>
      <c r="Z6" s="14"/>
      <c r="AA6" s="11"/>
      <c r="AB6" s="14"/>
      <c r="AC6" s="11"/>
      <c r="AD6" s="7"/>
    </row>
    <row r="7" spans="1:30" x14ac:dyDescent="0.15">
      <c r="A7" s="7"/>
      <c r="D7" s="14"/>
      <c r="E7" s="11"/>
      <c r="F7" s="14"/>
      <c r="G7" s="11"/>
      <c r="H7" s="14"/>
      <c r="I7" s="11"/>
      <c r="J7" s="14"/>
      <c r="K7" s="11"/>
      <c r="L7" s="14"/>
      <c r="M7" s="11"/>
      <c r="N7" s="14"/>
      <c r="O7" s="11"/>
      <c r="P7" s="14"/>
      <c r="Q7" s="11"/>
      <c r="R7" s="14"/>
      <c r="S7" s="11"/>
      <c r="T7" s="14"/>
      <c r="U7" s="11"/>
      <c r="V7" s="14"/>
      <c r="W7" s="11"/>
      <c r="X7" s="14"/>
      <c r="Y7" s="11"/>
      <c r="Z7" s="14"/>
      <c r="AA7" s="11"/>
      <c r="AB7" s="14"/>
      <c r="AC7" s="11"/>
      <c r="AD7" s="7"/>
    </row>
    <row r="8" spans="1:30" x14ac:dyDescent="0.15">
      <c r="A8" s="7"/>
      <c r="D8" s="14"/>
      <c r="E8" s="11"/>
      <c r="F8" s="14"/>
      <c r="G8" s="11"/>
      <c r="H8" s="14"/>
      <c r="I8" s="11"/>
      <c r="J8" s="14"/>
      <c r="K8" s="11"/>
      <c r="L8" s="14"/>
      <c r="M8" s="11"/>
      <c r="N8" s="14"/>
      <c r="O8" s="11"/>
      <c r="P8" s="14"/>
      <c r="Q8" s="11"/>
      <c r="R8" s="14"/>
      <c r="S8" s="11"/>
      <c r="T8" s="14"/>
      <c r="U8" s="11"/>
      <c r="V8" s="14"/>
      <c r="W8" s="11"/>
      <c r="X8" s="14"/>
      <c r="Y8" s="11"/>
      <c r="Z8" s="14"/>
      <c r="AA8" s="11"/>
      <c r="AB8" s="14"/>
      <c r="AC8" s="11"/>
      <c r="AD8" s="7"/>
    </row>
    <row r="9" spans="1:30" x14ac:dyDescent="0.15">
      <c r="A9" s="7"/>
      <c r="D9" s="14"/>
      <c r="E9" s="11"/>
      <c r="F9" s="14"/>
      <c r="G9" s="11"/>
      <c r="H9" s="14"/>
      <c r="I9" s="11"/>
      <c r="J9" s="14"/>
      <c r="K9" s="11"/>
      <c r="L9" s="14"/>
      <c r="M9" s="11"/>
      <c r="N9" s="14"/>
      <c r="O9" s="11"/>
      <c r="P9" s="14"/>
      <c r="Q9" s="11"/>
      <c r="R9" s="14"/>
      <c r="S9" s="11"/>
      <c r="T9" s="14"/>
      <c r="U9" s="11"/>
      <c r="V9" s="14"/>
      <c r="W9" s="11"/>
      <c r="X9" s="14"/>
      <c r="Y9" s="11"/>
      <c r="Z9" s="14"/>
      <c r="AA9" s="11"/>
      <c r="AB9" s="14"/>
      <c r="AC9" s="11"/>
      <c r="AD9" s="7"/>
    </row>
    <row r="10" spans="1:30" x14ac:dyDescent="0.15">
      <c r="A10" s="7"/>
      <c r="D10" s="14"/>
      <c r="E10" s="11"/>
      <c r="F10" s="14"/>
      <c r="G10" s="11"/>
      <c r="H10" s="14"/>
      <c r="I10" s="11"/>
      <c r="J10" s="14"/>
      <c r="K10" s="11"/>
      <c r="L10" s="14"/>
      <c r="M10" s="11"/>
      <c r="N10" s="14"/>
      <c r="O10" s="11"/>
      <c r="P10" s="14"/>
      <c r="Q10" s="11"/>
      <c r="R10" s="14"/>
      <c r="S10" s="11"/>
      <c r="T10" s="14"/>
      <c r="U10" s="11"/>
      <c r="V10" s="14"/>
      <c r="W10" s="11"/>
      <c r="X10" s="14"/>
      <c r="Y10" s="11"/>
      <c r="Z10" s="14"/>
      <c r="AA10" s="11"/>
      <c r="AB10" s="14"/>
      <c r="AC10" s="11"/>
      <c r="AD10" s="7"/>
    </row>
    <row r="11" spans="1:30" x14ac:dyDescent="0.15">
      <c r="A11" s="7"/>
      <c r="B11" s="14"/>
      <c r="C11" s="11"/>
      <c r="D11" s="14"/>
      <c r="E11" s="11"/>
      <c r="F11" s="14"/>
      <c r="G11" s="11"/>
      <c r="H11" s="14"/>
      <c r="I11" s="11"/>
      <c r="J11" s="14"/>
      <c r="K11" s="11"/>
      <c r="L11" s="14"/>
      <c r="M11" s="11"/>
      <c r="N11" s="14"/>
      <c r="O11" s="11"/>
      <c r="P11" s="14"/>
      <c r="Q11" s="11"/>
      <c r="R11" s="14"/>
      <c r="S11" s="11"/>
      <c r="T11" s="14"/>
      <c r="U11" s="11"/>
      <c r="V11" s="14"/>
      <c r="W11" s="11"/>
      <c r="X11" s="14"/>
      <c r="Y11" s="11"/>
      <c r="Z11" s="14"/>
      <c r="AA11" s="11"/>
      <c r="AB11" s="14"/>
      <c r="AC11" s="11"/>
      <c r="AD11" s="7"/>
    </row>
    <row r="12" spans="1:30" x14ac:dyDescent="0.15">
      <c r="A12" s="7"/>
      <c r="B12" s="14"/>
      <c r="C12" s="11"/>
      <c r="D12" s="14"/>
      <c r="E12" s="11"/>
      <c r="F12" s="14"/>
      <c r="G12" s="11"/>
      <c r="H12" s="14"/>
      <c r="I12" s="11"/>
      <c r="J12" s="14"/>
      <c r="K12" s="11"/>
      <c r="L12" s="14"/>
      <c r="M12" s="11"/>
      <c r="N12" s="14"/>
      <c r="O12" s="11"/>
      <c r="P12" s="14"/>
      <c r="Q12" s="11"/>
      <c r="R12" s="14"/>
      <c r="S12" s="11"/>
      <c r="T12" s="14"/>
      <c r="U12" s="11"/>
      <c r="V12" s="14"/>
      <c r="W12" s="11"/>
      <c r="X12" s="14"/>
      <c r="Y12" s="11"/>
      <c r="Z12" s="14"/>
      <c r="AA12" s="11"/>
      <c r="AB12" s="14"/>
      <c r="AC12" s="11"/>
      <c r="AD12" s="7"/>
    </row>
    <row r="13" spans="1:30" x14ac:dyDescent="0.15">
      <c r="A13" s="7"/>
      <c r="B13" s="14"/>
      <c r="C13" s="11"/>
      <c r="D13" s="14"/>
      <c r="E13" s="11"/>
      <c r="F13" s="14"/>
      <c r="G13" s="11"/>
      <c r="H13" s="14"/>
      <c r="I13" s="11"/>
      <c r="J13" s="14"/>
      <c r="K13" s="11"/>
      <c r="L13" s="14"/>
      <c r="M13" s="11"/>
      <c r="N13" s="14"/>
      <c r="O13" s="11"/>
      <c r="P13" s="14"/>
      <c r="Q13" s="11"/>
      <c r="R13" s="14"/>
      <c r="S13" s="11"/>
      <c r="T13" s="14"/>
      <c r="U13" s="11"/>
      <c r="V13" s="14"/>
      <c r="W13" s="11"/>
      <c r="X13" s="14"/>
      <c r="Y13" s="11"/>
      <c r="Z13" s="14"/>
      <c r="AA13" s="11"/>
      <c r="AB13" s="14"/>
      <c r="AC13" s="11"/>
      <c r="AD13" s="7"/>
    </row>
    <row r="14" spans="1:30" x14ac:dyDescent="0.15">
      <c r="A14" s="7"/>
      <c r="B14" s="14"/>
      <c r="C14" s="15"/>
      <c r="D14" s="14"/>
      <c r="E14" s="15"/>
      <c r="F14" s="14"/>
      <c r="G14" s="15"/>
      <c r="H14" s="14"/>
      <c r="I14" s="15"/>
      <c r="J14" s="14"/>
      <c r="K14" s="15"/>
      <c r="L14" s="14"/>
      <c r="M14" s="15"/>
      <c r="N14" s="14"/>
      <c r="O14" s="15"/>
      <c r="P14" s="14"/>
      <c r="Q14" s="15"/>
      <c r="R14" s="14"/>
      <c r="S14" s="15"/>
      <c r="T14" s="14"/>
      <c r="U14" s="15"/>
      <c r="V14" s="14"/>
      <c r="W14" s="15"/>
      <c r="X14" s="14"/>
      <c r="Y14" s="15"/>
      <c r="Z14" s="14"/>
      <c r="AA14" s="15"/>
      <c r="AB14" s="14"/>
      <c r="AC14" s="15"/>
      <c r="AD14" s="7"/>
    </row>
    <row r="15" spans="1:30" x14ac:dyDescent="0.15">
      <c r="A15" s="8" t="s">
        <v>8</v>
      </c>
      <c r="B15" s="16"/>
      <c r="C15" s="17">
        <f>SUM(C6:C14)</f>
        <v>0</v>
      </c>
      <c r="D15" s="16"/>
      <c r="E15" s="17">
        <f>SUM(E6:E14)</f>
        <v>0</v>
      </c>
      <c r="F15" s="16"/>
      <c r="G15" s="17">
        <f>SUM(G6:G14)</f>
        <v>0</v>
      </c>
      <c r="H15" s="16"/>
      <c r="I15" s="17">
        <f>SUM(I6:I14)</f>
        <v>0</v>
      </c>
      <c r="J15" s="16"/>
      <c r="K15" s="17">
        <f>SUM(K6:K14)</f>
        <v>0</v>
      </c>
      <c r="L15" s="16"/>
      <c r="M15" s="17">
        <f>SUM(M6:M14)</f>
        <v>0</v>
      </c>
      <c r="N15" s="16"/>
      <c r="O15" s="17">
        <f>SUM(O6:O14)</f>
        <v>0</v>
      </c>
      <c r="P15" s="16"/>
      <c r="Q15" s="17">
        <f>SUM(Q6:Q14)</f>
        <v>0</v>
      </c>
      <c r="R15" s="16"/>
      <c r="S15" s="17">
        <f>SUM(S6:S14)</f>
        <v>0</v>
      </c>
      <c r="T15" s="16"/>
      <c r="U15" s="17">
        <f>SUM(U6:U14)</f>
        <v>0</v>
      </c>
      <c r="V15" s="16"/>
      <c r="W15" s="17">
        <f>SUM(W6:W14)</f>
        <v>0</v>
      </c>
      <c r="X15" s="16"/>
      <c r="Y15" s="17">
        <f>SUM(Y6:Y14)</f>
        <v>0</v>
      </c>
      <c r="Z15" s="16"/>
      <c r="AA15" s="17">
        <f>SUM(AA6:AA14)</f>
        <v>0</v>
      </c>
      <c r="AB15" s="16"/>
      <c r="AC15" s="17">
        <f>SUM(AC6:AC14)</f>
        <v>0</v>
      </c>
      <c r="AD15" s="8"/>
    </row>
    <row r="16" spans="1:30" x14ac:dyDescent="0.15">
      <c r="A16" s="7" t="s">
        <v>7</v>
      </c>
      <c r="B16" s="14"/>
      <c r="C16" s="15">
        <f>'1'!C135+'1'!C147+'2'!C15</f>
        <v>0</v>
      </c>
      <c r="D16" s="14"/>
      <c r="E16" s="15">
        <f>'1'!E135+'1'!E147+'2'!E15</f>
        <v>0</v>
      </c>
      <c r="F16" s="14"/>
      <c r="G16" s="15">
        <v>0</v>
      </c>
      <c r="H16" s="14"/>
      <c r="I16" s="15">
        <f>'1'!I135+'1'!I147+'2'!I15</f>
        <v>0</v>
      </c>
      <c r="J16" s="14"/>
      <c r="K16" s="15">
        <f>'1'!K135+'1'!K147+'2'!K15</f>
        <v>0</v>
      </c>
      <c r="L16" s="14"/>
      <c r="M16" s="15">
        <f>'1'!M135+'1'!M147+'2'!M15</f>
        <v>0</v>
      </c>
      <c r="N16" s="14"/>
      <c r="O16" s="15">
        <f>'1'!O135+'1'!O147+'2'!O15</f>
        <v>0</v>
      </c>
      <c r="P16" s="14"/>
      <c r="Q16" s="15">
        <f>'1'!Q135+'1'!Q147+'2'!Q15</f>
        <v>0</v>
      </c>
      <c r="R16" s="14"/>
      <c r="S16" s="15">
        <f>'1'!S135+'1'!S147+'2'!S15</f>
        <v>0</v>
      </c>
      <c r="T16" s="14"/>
      <c r="U16" s="15">
        <f>'1'!U135+'1'!U147+'2'!U15</f>
        <v>0</v>
      </c>
      <c r="V16" s="14"/>
      <c r="W16" s="15">
        <f>'1'!W135+'1'!W147+'2'!W15</f>
        <v>0</v>
      </c>
      <c r="X16" s="14"/>
      <c r="Y16" s="15">
        <f>'1'!Y135+'1'!Y147+'2'!Y15</f>
        <v>0</v>
      </c>
      <c r="Z16" s="14"/>
      <c r="AA16" s="15">
        <f>'1'!AA135+'1'!AA147+'2'!AA15</f>
        <v>0</v>
      </c>
      <c r="AB16" s="14"/>
      <c r="AC16" s="15">
        <f>'1'!AC135+'1'!AC147+'2'!AC15</f>
        <v>0</v>
      </c>
      <c r="AD16" s="7"/>
    </row>
    <row r="17" spans="1:30" x14ac:dyDescent="0.15">
      <c r="A17" s="9" t="s">
        <v>9</v>
      </c>
      <c r="B17" s="18"/>
      <c r="C17" s="19">
        <f>'1'!C27+'1'!C39+'1'!C51+'1'!C63+'1'!C75+'1'!C87+'1'!C99+'1'!C111+'1'!C123+'1'!C135+'1'!C147+'2'!C15</f>
        <v>0</v>
      </c>
      <c r="D17" s="18"/>
      <c r="E17" s="19">
        <f>'1'!E27+'1'!E39+'1'!E51+'1'!E63+'1'!E75+'1'!E87+'1'!E99+'1'!E111+'1'!E123+'1'!E135+'1'!E147+'2'!E15</f>
        <v>0</v>
      </c>
      <c r="F17" s="18"/>
      <c r="G17" s="19">
        <v>0</v>
      </c>
      <c r="H17" s="18"/>
      <c r="I17" s="19">
        <f>'1'!I27+'1'!I39+'1'!I51+'1'!I63+'1'!I75+'1'!I87+'1'!I99+'1'!I111+'1'!I123+'1'!I135+'1'!I147+'2'!I15</f>
        <v>0</v>
      </c>
      <c r="J17" s="18"/>
      <c r="K17" s="19">
        <f>'1'!K27+'1'!K39+'1'!K51+'1'!K63+'1'!K75+'1'!K87+'1'!K99+'1'!K111+'1'!K123+'1'!K135+'1'!K147+'2'!K15</f>
        <v>0</v>
      </c>
      <c r="L17" s="18"/>
      <c r="M17" s="19">
        <f>'1'!M27+'1'!M39+'1'!M51+'1'!M63+'1'!M75+'1'!M87+'1'!M99+'1'!M111+'1'!M123+'1'!M135+'1'!M147+'2'!M15</f>
        <v>0</v>
      </c>
      <c r="N17" s="18"/>
      <c r="O17" s="19">
        <f>'1'!O27+'1'!O39+'1'!O51+'1'!O63+'1'!O75+'1'!O87+'1'!O99+'1'!O111+'1'!O123+'1'!O135+'1'!O147+'2'!O15</f>
        <v>0</v>
      </c>
      <c r="P17" s="18"/>
      <c r="Q17" s="19">
        <f>'1'!Q27+'1'!Q39+'1'!Q51+'1'!Q63+'1'!Q75+'1'!Q87+'1'!Q99+'1'!Q111+'1'!Q123+'1'!Q135+'1'!Q147+'2'!Q15</f>
        <v>0</v>
      </c>
      <c r="R17" s="18"/>
      <c r="S17" s="19">
        <f>'1'!S27+'1'!S39+'1'!S51+'1'!S63+'1'!S75+'1'!S87+'1'!S99+'1'!S111+'1'!S123+'1'!S135+'1'!S147+'2'!S15</f>
        <v>0</v>
      </c>
      <c r="T17" s="18"/>
      <c r="U17" s="19">
        <f>'1'!U27+'1'!U39+'1'!U51+'1'!U63+'1'!U75+'1'!U87+'1'!U99+'1'!U111+'1'!U123+'1'!U135+'1'!U147+'2'!U15</f>
        <v>0</v>
      </c>
      <c r="V17" s="18"/>
      <c r="W17" s="19">
        <f>'1'!W27+'1'!W39+'1'!W51+'1'!W63+'1'!W75+'1'!W87+'1'!W99+'1'!W111+'1'!W123+'1'!W135+'1'!W147+'2'!W15</f>
        <v>0</v>
      </c>
      <c r="X17" s="18"/>
      <c r="Y17" s="19">
        <f>'1'!Y27+'1'!Y39+'1'!Y51+'1'!Y63+'1'!Y75+'1'!Y87+'1'!Y99+'1'!Y111+'1'!Y123+'1'!Y135+'1'!Y147+'2'!Y15</f>
        <v>0</v>
      </c>
      <c r="Z17" s="18"/>
      <c r="AA17" s="19">
        <f>'1'!AA27+'1'!AA39+'1'!AA51+'1'!AA63+'1'!AA75+'1'!AA87+'1'!AA99+'1'!AA111+'1'!AA123+'1'!AA135+'1'!AA147+'2'!AA15</f>
        <v>0</v>
      </c>
      <c r="AB17" s="18"/>
      <c r="AC17" s="19">
        <f>'1'!AC27+'1'!AC39+'1'!AC51+'1'!AC63+'1'!AC75+'1'!AC87+'1'!AC99+'1'!AC111+'1'!AC123+'1'!AC135+'1'!AC147+'2'!AC15</f>
        <v>0</v>
      </c>
      <c r="AD17" s="9"/>
    </row>
    <row r="18" spans="1:30" x14ac:dyDescent="0.15">
      <c r="A18" s="6">
        <v>41030</v>
      </c>
      <c r="D18" s="14"/>
      <c r="E18" s="11"/>
      <c r="F18" s="14"/>
      <c r="G18" s="11"/>
      <c r="H18" s="14"/>
      <c r="I18" s="11"/>
      <c r="J18" s="14"/>
      <c r="K18" s="11"/>
      <c r="L18" s="14"/>
      <c r="M18" s="11"/>
      <c r="N18" s="14"/>
      <c r="O18" s="11"/>
      <c r="P18" s="14"/>
      <c r="Q18" s="11"/>
      <c r="R18" s="14"/>
      <c r="S18" s="11"/>
      <c r="T18" s="14"/>
      <c r="U18" s="11"/>
      <c r="V18" s="14"/>
      <c r="W18" s="11"/>
      <c r="X18" s="14"/>
      <c r="Y18" s="11"/>
      <c r="Z18" s="14"/>
      <c r="AA18" s="11"/>
      <c r="AB18" s="14"/>
      <c r="AC18" s="11"/>
      <c r="AD18" s="7"/>
    </row>
    <row r="19" spans="1:30" x14ac:dyDescent="0.15">
      <c r="A19" s="7"/>
      <c r="D19" s="14"/>
      <c r="E19" s="11"/>
      <c r="F19" s="14"/>
      <c r="G19" s="11"/>
      <c r="H19" s="14"/>
      <c r="I19" s="11"/>
      <c r="J19" s="14"/>
      <c r="K19" s="11"/>
      <c r="L19" s="14"/>
      <c r="M19" s="11"/>
      <c r="N19" s="14"/>
      <c r="O19" s="11"/>
      <c r="P19" s="14"/>
      <c r="Q19" s="11"/>
      <c r="R19" s="14"/>
      <c r="S19" s="11"/>
      <c r="T19" s="14"/>
      <c r="U19" s="11"/>
      <c r="V19" s="14"/>
      <c r="W19" s="11"/>
      <c r="X19" s="14"/>
      <c r="Y19" s="11"/>
      <c r="Z19" s="14"/>
      <c r="AA19" s="11"/>
      <c r="AB19" s="14"/>
      <c r="AC19" s="11"/>
      <c r="AD19" s="7"/>
    </row>
    <row r="20" spans="1:30" x14ac:dyDescent="0.15">
      <c r="A20" s="7"/>
      <c r="D20" s="14"/>
      <c r="E20" s="11"/>
      <c r="F20" s="14"/>
      <c r="G20" s="11"/>
      <c r="H20" s="14"/>
      <c r="I20" s="11"/>
      <c r="J20" s="14"/>
      <c r="K20" s="11"/>
      <c r="L20" s="14"/>
      <c r="M20" s="11"/>
      <c r="N20" s="14"/>
      <c r="O20" s="11"/>
      <c r="P20" s="14"/>
      <c r="Q20" s="11"/>
      <c r="R20" s="14"/>
      <c r="S20" s="11"/>
      <c r="T20" s="14"/>
      <c r="U20" s="11"/>
      <c r="V20" s="14"/>
      <c r="W20" s="11"/>
      <c r="X20" s="14"/>
      <c r="Y20" s="11"/>
      <c r="Z20" s="14"/>
      <c r="AA20" s="11"/>
      <c r="AB20" s="14"/>
      <c r="AC20" s="11"/>
      <c r="AD20" s="7"/>
    </row>
    <row r="21" spans="1:30" x14ac:dyDescent="0.15">
      <c r="A21" s="7"/>
      <c r="D21" s="14"/>
      <c r="E21" s="11"/>
      <c r="F21" s="14"/>
      <c r="G21" s="11"/>
      <c r="H21" s="14"/>
      <c r="I21" s="11"/>
      <c r="J21" s="14"/>
      <c r="K21" s="11"/>
      <c r="L21" s="14"/>
      <c r="M21" s="11"/>
      <c r="N21" s="14"/>
      <c r="O21" s="11"/>
      <c r="P21" s="14"/>
      <c r="Q21" s="11"/>
      <c r="R21" s="14"/>
      <c r="S21" s="11"/>
      <c r="T21" s="14"/>
      <c r="U21" s="11"/>
      <c r="V21" s="14"/>
      <c r="W21" s="11"/>
      <c r="X21" s="14"/>
      <c r="Y21" s="11"/>
      <c r="Z21" s="14"/>
      <c r="AA21" s="11"/>
      <c r="AB21" s="14"/>
      <c r="AC21" s="11"/>
      <c r="AD21" s="7"/>
    </row>
    <row r="22" spans="1:30" x14ac:dyDescent="0.15">
      <c r="A22" s="7"/>
      <c r="D22" s="14"/>
      <c r="E22" s="11"/>
      <c r="F22" s="14"/>
      <c r="G22" s="11"/>
      <c r="H22" s="14"/>
      <c r="I22" s="11"/>
      <c r="J22" s="14"/>
      <c r="K22" s="11"/>
      <c r="L22" s="14"/>
      <c r="M22" s="11"/>
      <c r="N22" s="14"/>
      <c r="O22" s="11"/>
      <c r="P22" s="14"/>
      <c r="Q22" s="11"/>
      <c r="R22" s="14"/>
      <c r="S22" s="11"/>
      <c r="T22" s="14"/>
      <c r="U22" s="11"/>
      <c r="V22" s="14"/>
      <c r="W22" s="11"/>
      <c r="X22" s="14"/>
      <c r="Y22" s="11"/>
      <c r="Z22" s="14"/>
      <c r="AA22" s="11"/>
      <c r="AB22" s="14"/>
      <c r="AC22" s="11"/>
      <c r="AD22" s="7"/>
    </row>
    <row r="23" spans="1:30" x14ac:dyDescent="0.15">
      <c r="A23" s="7"/>
      <c r="D23" s="14"/>
      <c r="E23" s="11"/>
      <c r="F23" s="14"/>
      <c r="G23" s="11"/>
      <c r="H23" s="14"/>
      <c r="I23" s="11"/>
      <c r="J23" s="14"/>
      <c r="K23" s="11"/>
      <c r="L23" s="14"/>
      <c r="M23" s="11"/>
      <c r="N23" s="14"/>
      <c r="O23" s="11"/>
      <c r="P23" s="14"/>
      <c r="Q23" s="11"/>
      <c r="R23" s="14"/>
      <c r="S23" s="11"/>
      <c r="T23" s="14"/>
      <c r="U23" s="11"/>
      <c r="V23" s="14"/>
      <c r="W23" s="11"/>
      <c r="X23" s="14"/>
      <c r="Y23" s="11"/>
      <c r="Z23" s="14"/>
      <c r="AA23" s="11"/>
      <c r="AB23" s="14"/>
      <c r="AC23" s="11"/>
      <c r="AD23" s="7"/>
    </row>
    <row r="24" spans="1:30" x14ac:dyDescent="0.15">
      <c r="A24" s="7"/>
      <c r="B24" s="14"/>
      <c r="C24" s="11"/>
      <c r="D24" s="14"/>
      <c r="E24" s="11"/>
      <c r="F24" s="14"/>
      <c r="G24" s="11"/>
      <c r="H24" s="14"/>
      <c r="I24" s="11"/>
      <c r="J24" s="14"/>
      <c r="K24" s="11"/>
      <c r="L24" s="14"/>
      <c r="M24" s="11"/>
      <c r="N24" s="14"/>
      <c r="O24" s="11"/>
      <c r="P24" s="14"/>
      <c r="Q24" s="11"/>
      <c r="R24" s="14"/>
      <c r="S24" s="11"/>
      <c r="T24" s="14"/>
      <c r="U24" s="11"/>
      <c r="V24" s="14"/>
      <c r="W24" s="11"/>
      <c r="X24" s="14"/>
      <c r="Y24" s="11"/>
      <c r="Z24" s="14"/>
      <c r="AA24" s="11"/>
      <c r="AB24" s="14"/>
      <c r="AC24" s="11"/>
      <c r="AD24" s="7"/>
    </row>
    <row r="25" spans="1:30" x14ac:dyDescent="0.15">
      <c r="A25" s="7"/>
      <c r="B25" s="14"/>
      <c r="C25" s="11"/>
      <c r="D25" s="14"/>
      <c r="E25" s="11"/>
      <c r="F25" s="14"/>
      <c r="G25" s="11"/>
      <c r="H25" s="14"/>
      <c r="I25" s="11"/>
      <c r="J25" s="14"/>
      <c r="K25" s="11"/>
      <c r="L25" s="14"/>
      <c r="M25" s="11"/>
      <c r="N25" s="14"/>
      <c r="O25" s="11"/>
      <c r="P25" s="14"/>
      <c r="Q25" s="11"/>
      <c r="R25" s="14"/>
      <c r="S25" s="11"/>
      <c r="T25" s="14"/>
      <c r="U25" s="11"/>
      <c r="V25" s="14"/>
      <c r="W25" s="11"/>
      <c r="X25" s="14"/>
      <c r="Y25" s="11"/>
      <c r="Z25" s="14"/>
      <c r="AA25" s="11"/>
      <c r="AB25" s="14"/>
      <c r="AC25" s="11"/>
      <c r="AD25" s="7"/>
    </row>
    <row r="26" spans="1:30" x14ac:dyDescent="0.15">
      <c r="A26" s="7"/>
      <c r="B26" s="14"/>
      <c r="C26" s="15"/>
      <c r="D26" s="14"/>
      <c r="E26" s="15"/>
      <c r="F26" s="14"/>
      <c r="G26" s="15"/>
      <c r="H26" s="14"/>
      <c r="I26" s="15"/>
      <c r="J26" s="14"/>
      <c r="K26" s="15"/>
      <c r="L26" s="14"/>
      <c r="M26" s="15"/>
      <c r="N26" s="14"/>
      <c r="O26" s="15"/>
      <c r="P26" s="14"/>
      <c r="Q26" s="15"/>
      <c r="R26" s="14"/>
      <c r="S26" s="15"/>
      <c r="T26" s="14"/>
      <c r="U26" s="15"/>
      <c r="V26" s="14"/>
      <c r="W26" s="15"/>
      <c r="X26" s="14"/>
      <c r="Y26" s="15"/>
      <c r="Z26" s="14"/>
      <c r="AA26" s="15"/>
      <c r="AB26" s="14"/>
      <c r="AC26" s="15"/>
      <c r="AD26" s="7"/>
    </row>
    <row r="27" spans="1:30" x14ac:dyDescent="0.15">
      <c r="A27" s="8" t="s">
        <v>8</v>
      </c>
      <c r="B27" s="16"/>
      <c r="C27" s="17">
        <f>SUM(C18:C26)</f>
        <v>0</v>
      </c>
      <c r="D27" s="16"/>
      <c r="E27" s="17">
        <f>SUM(E18:E26)</f>
        <v>0</v>
      </c>
      <c r="F27" s="16"/>
      <c r="G27" s="17">
        <v>0</v>
      </c>
      <c r="H27" s="16"/>
      <c r="I27" s="17">
        <f>SUM(I18:I26)</f>
        <v>0</v>
      </c>
      <c r="J27" s="16"/>
      <c r="K27" s="17">
        <f>SUM(K18:K26)</f>
        <v>0</v>
      </c>
      <c r="L27" s="16"/>
      <c r="M27" s="17">
        <f>SUM(M18:M26)</f>
        <v>0</v>
      </c>
      <c r="N27" s="16"/>
      <c r="O27" s="17">
        <f>SUM(O18:O26)</f>
        <v>0</v>
      </c>
      <c r="P27" s="16"/>
      <c r="Q27" s="17">
        <f>SUM(Q18:Q26)</f>
        <v>0</v>
      </c>
      <c r="R27" s="16"/>
      <c r="S27" s="17">
        <f>SUM(S18:S26)</f>
        <v>0</v>
      </c>
      <c r="T27" s="16"/>
      <c r="U27" s="17">
        <f>SUM(U18:U26)</f>
        <v>0</v>
      </c>
      <c r="V27" s="16"/>
      <c r="W27" s="17">
        <f>SUM(W18:W26)</f>
        <v>0</v>
      </c>
      <c r="X27" s="16"/>
      <c r="Y27" s="17">
        <f>SUM(Y18:Y26)</f>
        <v>0</v>
      </c>
      <c r="Z27" s="16"/>
      <c r="AA27" s="17">
        <f>SUM(AA18:AA26)</f>
        <v>0</v>
      </c>
      <c r="AB27" s="16"/>
      <c r="AC27" s="17">
        <f>SUM(AC18:AC26)</f>
        <v>0</v>
      </c>
      <c r="AD27" s="8"/>
    </row>
    <row r="28" spans="1:30" x14ac:dyDescent="0.15">
      <c r="A28" s="7" t="s">
        <v>7</v>
      </c>
      <c r="B28" s="14"/>
      <c r="C28" s="15">
        <f>'1'!C147+'2'!C15+'2'!C27</f>
        <v>0</v>
      </c>
      <c r="D28" s="14"/>
      <c r="E28" s="15">
        <f>'1'!E147+'2'!E15+'2'!E27</f>
        <v>0</v>
      </c>
      <c r="F28" s="14"/>
      <c r="G28" s="15">
        <v>0</v>
      </c>
      <c r="H28" s="14"/>
      <c r="I28" s="15">
        <f>'1'!I147+'2'!I15+'2'!I27</f>
        <v>0</v>
      </c>
      <c r="J28" s="14"/>
      <c r="K28" s="15">
        <f>'1'!K147+'2'!K15+'2'!K27</f>
        <v>0</v>
      </c>
      <c r="L28" s="14"/>
      <c r="M28" s="15">
        <f>'1'!M147+'2'!M15+'2'!M27</f>
        <v>0</v>
      </c>
      <c r="N28" s="14"/>
      <c r="O28" s="15">
        <f>'1'!O147+'2'!O15+'2'!O27</f>
        <v>0</v>
      </c>
      <c r="P28" s="14"/>
      <c r="Q28" s="15">
        <f>'1'!Q147+'2'!Q15+'2'!Q27</f>
        <v>0</v>
      </c>
      <c r="R28" s="14"/>
      <c r="S28" s="15">
        <f>'1'!S147+'2'!S15+'2'!S27</f>
        <v>0</v>
      </c>
      <c r="T28" s="14"/>
      <c r="U28" s="15">
        <f>'1'!U147+'2'!U15+'2'!U27</f>
        <v>0</v>
      </c>
      <c r="V28" s="14"/>
      <c r="W28" s="15">
        <f>'1'!W147+'2'!W15+'2'!W27</f>
        <v>0</v>
      </c>
      <c r="X28" s="14"/>
      <c r="Y28" s="15">
        <f>'1'!Y147+'2'!Y15+'2'!Y27</f>
        <v>0</v>
      </c>
      <c r="Z28" s="14"/>
      <c r="AA28" s="15">
        <f>'1'!AA147+'2'!AA15+'2'!AA27</f>
        <v>0</v>
      </c>
      <c r="AB28" s="14"/>
      <c r="AC28" s="15">
        <f>'1'!AC147+'2'!AC15+'2'!AC27</f>
        <v>0</v>
      </c>
      <c r="AD28" s="7"/>
    </row>
    <row r="29" spans="1:30" x14ac:dyDescent="0.15">
      <c r="A29" s="9" t="s">
        <v>9</v>
      </c>
      <c r="B29" s="18"/>
      <c r="C29" s="19">
        <f>'1'!C39+'1'!C51+'1'!C63+'1'!C75+'1'!C87+'1'!C99+'1'!C111+'1'!C123+'1'!C135+'1'!C147+C15+'2'!C27</f>
        <v>0</v>
      </c>
      <c r="D29" s="18"/>
      <c r="E29" s="19">
        <f>'1'!E39+'1'!E51+'1'!E63+'1'!E75+'1'!E87+'1'!E99+'1'!E111+'1'!E123+'1'!E135+'1'!E147+E15+'2'!E27</f>
        <v>0</v>
      </c>
      <c r="F29" s="18"/>
      <c r="G29" s="19">
        <v>0</v>
      </c>
      <c r="H29" s="18"/>
      <c r="I29" s="19">
        <f>'1'!I39+'1'!I51+'1'!I63+'1'!I75+'1'!I87+'1'!I99+'1'!I111+'1'!I123+'1'!I135+'1'!I147+I15+'2'!I27</f>
        <v>0</v>
      </c>
      <c r="J29" s="18"/>
      <c r="K29" s="19">
        <f>'1'!K39+'1'!K51+'1'!K63+'1'!K75+'1'!K87+'1'!K99+'1'!K111+'1'!K123+'1'!K135+'1'!K147+K15+'2'!K27</f>
        <v>0</v>
      </c>
      <c r="L29" s="18"/>
      <c r="M29" s="19">
        <f>'1'!M39+'1'!M51+'1'!M63+'1'!M75+'1'!M87+'1'!M99+'1'!M111+'1'!M123+'1'!M135+'1'!M147+M15+'2'!M27</f>
        <v>0</v>
      </c>
      <c r="N29" s="18"/>
      <c r="O29" s="19">
        <f>'1'!O39+'1'!O51+'1'!O63+'1'!O75+'1'!O87+'1'!O99+'1'!O111+'1'!O123+'1'!O135+'1'!O147+O15+'2'!O27</f>
        <v>0</v>
      </c>
      <c r="P29" s="18"/>
      <c r="Q29" s="19">
        <f>'1'!Q39+'1'!Q51+'1'!Q63+'1'!Q75+'1'!Q87+'1'!Q99+'1'!Q111+'1'!Q123+'1'!Q135+'1'!Q147+Q15+'2'!Q27</f>
        <v>0</v>
      </c>
      <c r="R29" s="18"/>
      <c r="S29" s="19">
        <f>'1'!S39+'1'!S51+'1'!S63+'1'!S75+'1'!S87+'1'!S99+'1'!S111+'1'!S123+'1'!S135+'1'!S147+S15+'2'!S27</f>
        <v>0</v>
      </c>
      <c r="T29" s="18"/>
      <c r="U29" s="19">
        <f>'1'!U39+'1'!U51+'1'!U63+'1'!U75+'1'!U87+'1'!U99+'1'!U111+'1'!U123+'1'!U135+'1'!U147+U15+'2'!U27</f>
        <v>0</v>
      </c>
      <c r="V29" s="18"/>
      <c r="W29" s="19">
        <f>'1'!W39+'1'!W51+'1'!W63+'1'!W75+'1'!W87+'1'!W99+'1'!W111+'1'!W123+'1'!W135+'1'!W147+W15+'2'!W27</f>
        <v>0</v>
      </c>
      <c r="X29" s="18"/>
      <c r="Y29" s="19">
        <f>'1'!Y39+'1'!Y51+'1'!Y63+'1'!Y75+'1'!Y87+'1'!Y99+'1'!Y111+'1'!Y123+'1'!Y135+'1'!Y147+Y15+'2'!Y27</f>
        <v>0</v>
      </c>
      <c r="Z29" s="18"/>
      <c r="AA29" s="19">
        <f>'1'!AA39+'1'!AA51+'1'!AA63+'1'!AA75+'1'!AA87+'1'!AA99+'1'!AA111+'1'!AA123+'1'!AA135+'1'!AA147+AA15+'2'!AA27</f>
        <v>0</v>
      </c>
      <c r="AB29" s="18"/>
      <c r="AC29" s="19">
        <f>'1'!AC39+'1'!AC51+'1'!AC63+'1'!AC75+'1'!AC87+'1'!AC99+'1'!AC111+'1'!AC123+'1'!AC135+'1'!AC147+AC15+'2'!AC27</f>
        <v>0</v>
      </c>
      <c r="AD29" s="9"/>
    </row>
    <row r="30" spans="1:30" x14ac:dyDescent="0.15">
      <c r="A30" s="6">
        <v>41061</v>
      </c>
      <c r="B30" s="14"/>
      <c r="C30" s="11"/>
      <c r="D30" s="14"/>
      <c r="E30" s="11"/>
      <c r="F30" s="14"/>
      <c r="G30" s="11"/>
      <c r="H30" s="14"/>
      <c r="I30" s="11"/>
      <c r="J30" s="14"/>
      <c r="K30" s="11"/>
      <c r="L30" s="14"/>
      <c r="M30" s="11"/>
      <c r="N30" s="14"/>
      <c r="O30" s="11"/>
      <c r="P30" s="14"/>
      <c r="Q30" s="11"/>
      <c r="R30" s="14"/>
      <c r="S30" s="11"/>
      <c r="T30" s="14"/>
      <c r="U30" s="11"/>
      <c r="V30" s="14"/>
      <c r="W30" s="11"/>
      <c r="X30" s="14"/>
      <c r="Y30" s="11"/>
      <c r="Z30" s="14"/>
      <c r="AA30" s="11"/>
      <c r="AB30" s="14"/>
      <c r="AC30" s="11"/>
      <c r="AD30" s="7"/>
    </row>
    <row r="31" spans="1:30" x14ac:dyDescent="0.15">
      <c r="A31" s="7"/>
      <c r="B31" s="14"/>
      <c r="C31" s="11"/>
      <c r="D31" s="14"/>
      <c r="E31" s="11"/>
      <c r="F31" s="14"/>
      <c r="G31" s="11"/>
      <c r="H31" s="14"/>
      <c r="I31" s="11"/>
      <c r="J31" s="14"/>
      <c r="K31" s="11"/>
      <c r="L31" s="14"/>
      <c r="M31" s="11"/>
      <c r="N31" s="14"/>
      <c r="O31" s="11"/>
      <c r="P31" s="14"/>
      <c r="Q31" s="11"/>
      <c r="R31" s="14"/>
      <c r="S31" s="11"/>
      <c r="T31" s="14"/>
      <c r="U31" s="11"/>
      <c r="V31" s="14"/>
      <c r="W31" s="11"/>
      <c r="X31" s="14"/>
      <c r="Y31" s="11"/>
      <c r="Z31" s="14"/>
      <c r="AA31" s="11"/>
      <c r="AB31" s="14"/>
      <c r="AC31" s="11"/>
      <c r="AD31" s="7"/>
    </row>
    <row r="32" spans="1:30" x14ac:dyDescent="0.15">
      <c r="A32" s="7"/>
      <c r="B32" s="14"/>
      <c r="C32" s="11"/>
      <c r="D32" s="14"/>
      <c r="E32" s="11"/>
      <c r="F32" s="14"/>
      <c r="G32" s="11"/>
      <c r="H32" s="14"/>
      <c r="I32" s="11"/>
      <c r="J32" s="14"/>
      <c r="K32" s="11"/>
      <c r="L32" s="14"/>
      <c r="M32" s="11"/>
      <c r="N32" s="14"/>
      <c r="O32" s="11"/>
      <c r="P32" s="14"/>
      <c r="Q32" s="11"/>
      <c r="R32" s="14"/>
      <c r="S32" s="11"/>
      <c r="T32" s="14"/>
      <c r="U32" s="11"/>
      <c r="V32" s="14"/>
      <c r="W32" s="11"/>
      <c r="X32" s="14"/>
      <c r="Y32" s="11"/>
      <c r="Z32" s="14"/>
      <c r="AA32" s="11"/>
      <c r="AB32" s="14"/>
      <c r="AC32" s="11"/>
      <c r="AD32" s="7"/>
    </row>
    <row r="33" spans="1:30" x14ac:dyDescent="0.15">
      <c r="A33" s="7"/>
      <c r="B33" s="14"/>
      <c r="C33" s="11"/>
      <c r="D33" s="14"/>
      <c r="E33" s="11"/>
      <c r="F33" s="14"/>
      <c r="G33" s="11"/>
      <c r="H33" s="14"/>
      <c r="I33" s="11"/>
      <c r="J33" s="14"/>
      <c r="K33" s="11"/>
      <c r="L33" s="14"/>
      <c r="M33" s="11"/>
      <c r="N33" s="14"/>
      <c r="O33" s="11"/>
      <c r="P33" s="14"/>
      <c r="Q33" s="11"/>
      <c r="R33" s="14"/>
      <c r="S33" s="11"/>
      <c r="T33" s="14"/>
      <c r="U33" s="11"/>
      <c r="V33" s="14"/>
      <c r="W33" s="11"/>
      <c r="X33" s="14"/>
      <c r="Y33" s="11"/>
      <c r="Z33" s="14"/>
      <c r="AA33" s="11"/>
      <c r="AB33" s="14"/>
      <c r="AC33" s="11"/>
      <c r="AD33" s="7"/>
    </row>
    <row r="34" spans="1:30" x14ac:dyDescent="0.15">
      <c r="A34" s="7"/>
      <c r="B34" s="14"/>
      <c r="C34" s="11"/>
      <c r="D34" s="14"/>
      <c r="E34" s="11"/>
      <c r="F34" s="14"/>
      <c r="G34" s="11"/>
      <c r="H34" s="14"/>
      <c r="I34" s="11"/>
      <c r="J34" s="14"/>
      <c r="K34" s="11"/>
      <c r="L34" s="14"/>
      <c r="M34" s="11"/>
      <c r="N34" s="14"/>
      <c r="O34" s="11"/>
      <c r="P34" s="14"/>
      <c r="Q34" s="11"/>
      <c r="R34" s="14"/>
      <c r="S34" s="11"/>
      <c r="T34" s="14"/>
      <c r="U34" s="11"/>
      <c r="V34" s="14"/>
      <c r="W34" s="11"/>
      <c r="X34" s="14"/>
      <c r="Y34" s="11"/>
      <c r="Z34" s="14"/>
      <c r="AA34" s="11"/>
      <c r="AB34" s="14"/>
      <c r="AC34" s="11"/>
      <c r="AD34" s="7"/>
    </row>
    <row r="35" spans="1:30" x14ac:dyDescent="0.15">
      <c r="A35" s="7"/>
      <c r="B35" s="14"/>
      <c r="C35" s="11"/>
      <c r="D35" s="14"/>
      <c r="E35" s="11"/>
      <c r="F35" s="14"/>
      <c r="G35" s="11"/>
      <c r="H35" s="14"/>
      <c r="I35" s="11"/>
      <c r="J35" s="14"/>
      <c r="K35" s="11"/>
      <c r="L35" s="14"/>
      <c r="M35" s="11"/>
      <c r="N35" s="14"/>
      <c r="O35" s="11"/>
      <c r="P35" s="14"/>
      <c r="Q35" s="11"/>
      <c r="R35" s="14"/>
      <c r="S35" s="11"/>
      <c r="T35" s="14"/>
      <c r="U35" s="11"/>
      <c r="V35" s="14"/>
      <c r="W35" s="11"/>
      <c r="X35" s="14"/>
      <c r="Y35" s="11"/>
      <c r="Z35" s="14"/>
      <c r="AA35" s="11"/>
      <c r="AB35" s="14"/>
      <c r="AC35" s="11"/>
      <c r="AD35" s="7"/>
    </row>
    <row r="36" spans="1:30" x14ac:dyDescent="0.15">
      <c r="A36" s="7"/>
      <c r="B36" s="14"/>
      <c r="C36" s="11"/>
      <c r="D36" s="14"/>
      <c r="E36" s="11"/>
      <c r="F36" s="14"/>
      <c r="G36" s="11"/>
      <c r="H36" s="14"/>
      <c r="I36" s="11"/>
      <c r="J36" s="14"/>
      <c r="K36" s="11"/>
      <c r="L36" s="14"/>
      <c r="M36" s="11"/>
      <c r="N36" s="14"/>
      <c r="O36" s="11"/>
      <c r="P36" s="14"/>
      <c r="Q36" s="11"/>
      <c r="R36" s="14"/>
      <c r="S36" s="11"/>
      <c r="T36" s="14"/>
      <c r="U36" s="11"/>
      <c r="V36" s="14"/>
      <c r="W36" s="11"/>
      <c r="X36" s="14"/>
      <c r="Y36" s="11"/>
      <c r="Z36" s="14"/>
      <c r="AA36" s="11"/>
      <c r="AB36" s="14"/>
      <c r="AC36" s="11"/>
      <c r="AD36" s="7"/>
    </row>
    <row r="37" spans="1:30" x14ac:dyDescent="0.15">
      <c r="A37" s="7"/>
      <c r="B37" s="14"/>
      <c r="C37" s="11"/>
      <c r="D37" s="14"/>
      <c r="E37" s="11"/>
      <c r="F37" s="14"/>
      <c r="G37" s="11"/>
      <c r="H37" s="14"/>
      <c r="I37" s="11"/>
      <c r="J37" s="14"/>
      <c r="K37" s="11"/>
      <c r="L37" s="14"/>
      <c r="M37" s="11"/>
      <c r="N37" s="14"/>
      <c r="O37" s="11"/>
      <c r="P37" s="14"/>
      <c r="Q37" s="11"/>
      <c r="R37" s="14"/>
      <c r="S37" s="11"/>
      <c r="T37" s="14"/>
      <c r="U37" s="11"/>
      <c r="V37" s="14"/>
      <c r="W37" s="11"/>
      <c r="X37" s="14"/>
      <c r="Y37" s="11"/>
      <c r="Z37" s="14"/>
      <c r="AA37" s="11"/>
      <c r="AB37" s="14"/>
      <c r="AC37" s="11"/>
      <c r="AD37" s="7"/>
    </row>
    <row r="38" spans="1:30" x14ac:dyDescent="0.15">
      <c r="A38" s="7"/>
      <c r="B38" s="14"/>
      <c r="C38" s="15"/>
      <c r="D38" s="14"/>
      <c r="E38" s="15"/>
      <c r="F38" s="14"/>
      <c r="G38" s="15"/>
      <c r="H38" s="14"/>
      <c r="I38" s="15"/>
      <c r="J38" s="14"/>
      <c r="K38" s="15"/>
      <c r="L38" s="14"/>
      <c r="M38" s="15"/>
      <c r="N38" s="14"/>
      <c r="O38" s="15"/>
      <c r="P38" s="14"/>
      <c r="Q38" s="15"/>
      <c r="R38" s="14"/>
      <c r="S38" s="15"/>
      <c r="T38" s="14"/>
      <c r="U38" s="15"/>
      <c r="V38" s="14"/>
      <c r="W38" s="15"/>
      <c r="X38" s="14"/>
      <c r="Y38" s="15"/>
      <c r="Z38" s="14"/>
      <c r="AA38" s="15"/>
      <c r="AB38" s="14"/>
      <c r="AC38" s="15"/>
      <c r="AD38" s="7"/>
    </row>
    <row r="39" spans="1:30" x14ac:dyDescent="0.15">
      <c r="A39" s="8" t="s">
        <v>8</v>
      </c>
      <c r="B39" s="16"/>
      <c r="C39" s="17">
        <f>SUM(C30:C38)</f>
        <v>0</v>
      </c>
      <c r="D39" s="16"/>
      <c r="E39" s="17">
        <f>SUM(E30:E38)</f>
        <v>0</v>
      </c>
      <c r="F39" s="16"/>
      <c r="G39" s="17">
        <f>SUM(G30:G38)</f>
        <v>0</v>
      </c>
      <c r="H39" s="16"/>
      <c r="I39" s="17">
        <f>SUM(I30:I38)</f>
        <v>0</v>
      </c>
      <c r="J39" s="16"/>
      <c r="K39" s="17">
        <f>SUM(K30:K38)</f>
        <v>0</v>
      </c>
      <c r="L39" s="16"/>
      <c r="M39" s="17">
        <f>SUM(M30:M38)</f>
        <v>0</v>
      </c>
      <c r="N39" s="16"/>
      <c r="O39" s="17">
        <f>SUM(O30:O38)</f>
        <v>0</v>
      </c>
      <c r="P39" s="16"/>
      <c r="Q39" s="17">
        <f>SUM(Q30:Q38)</f>
        <v>0</v>
      </c>
      <c r="R39" s="16"/>
      <c r="S39" s="17">
        <f>SUM(S30:S38)</f>
        <v>0</v>
      </c>
      <c r="T39" s="16"/>
      <c r="U39" s="17">
        <f>SUM(U30:U38)</f>
        <v>0</v>
      </c>
      <c r="V39" s="16"/>
      <c r="W39" s="17">
        <f>SUM(W30:W38)</f>
        <v>0</v>
      </c>
      <c r="X39" s="16"/>
      <c r="Y39" s="17">
        <f>SUM(Y30:Y38)</f>
        <v>0</v>
      </c>
      <c r="Z39" s="16"/>
      <c r="AA39" s="17">
        <f>SUM(AA30:AA38)</f>
        <v>0</v>
      </c>
      <c r="AB39" s="16"/>
      <c r="AC39" s="17">
        <f>SUM(AC30:AC38)</f>
        <v>0</v>
      </c>
      <c r="AD39" s="8"/>
    </row>
    <row r="40" spans="1:30" x14ac:dyDescent="0.15">
      <c r="A40" s="7" t="s">
        <v>7</v>
      </c>
      <c r="B40" s="14"/>
      <c r="C40" s="15">
        <f>C15+C27+C39</f>
        <v>0</v>
      </c>
      <c r="D40" s="14"/>
      <c r="E40" s="15">
        <f>E15+E27+E39</f>
        <v>0</v>
      </c>
      <c r="F40" s="14"/>
      <c r="G40" s="15">
        <f>G15+G27+G39</f>
        <v>0</v>
      </c>
      <c r="H40" s="14"/>
      <c r="I40" s="15">
        <f>I15+I27+I39</f>
        <v>0</v>
      </c>
      <c r="J40" s="14"/>
      <c r="K40" s="15">
        <f>K15+K27+K39</f>
        <v>0</v>
      </c>
      <c r="L40" s="14"/>
      <c r="M40" s="15">
        <f>M15+M27+M39</f>
        <v>0</v>
      </c>
      <c r="N40" s="14"/>
      <c r="O40" s="15">
        <f>O15+O27+O39</f>
        <v>0</v>
      </c>
      <c r="P40" s="14"/>
      <c r="Q40" s="15">
        <f>Q15+Q27+Q39</f>
        <v>0</v>
      </c>
      <c r="R40" s="14"/>
      <c r="S40" s="15">
        <f>S15+S27+S39</f>
        <v>0</v>
      </c>
      <c r="T40" s="14"/>
      <c r="U40" s="15">
        <f>U15+U27+U39</f>
        <v>0</v>
      </c>
      <c r="V40" s="14"/>
      <c r="W40" s="15">
        <f>W15+W27+W39</f>
        <v>0</v>
      </c>
      <c r="X40" s="14"/>
      <c r="Y40" s="15">
        <f>Y15+Y27+Y39</f>
        <v>0</v>
      </c>
      <c r="Z40" s="14"/>
      <c r="AA40" s="15">
        <f>AA15+AA27+AA39</f>
        <v>0</v>
      </c>
      <c r="AB40" s="14"/>
      <c r="AC40" s="15">
        <f>AC15+AC27+AC39</f>
        <v>0</v>
      </c>
      <c r="AD40" s="7"/>
    </row>
    <row r="41" spans="1:30" x14ac:dyDescent="0.15">
      <c r="A41" s="9" t="s">
        <v>9</v>
      </c>
      <c r="B41" s="18"/>
      <c r="C41" s="19">
        <f>'1'!C51+'1'!C63+'1'!C75+'1'!C87+'1'!C99+'1'!C111+'1'!C123+'1'!C135+'1'!C147+C15+C27+'2'!C39</f>
        <v>0</v>
      </c>
      <c r="D41" s="18"/>
      <c r="E41" s="19">
        <f>'1'!E51+'1'!E63+'1'!E75+'1'!E87+'1'!E99+'1'!E111+'1'!E123+'1'!E135+'1'!E147+E15+E27+'2'!E39</f>
        <v>0</v>
      </c>
      <c r="F41" s="18"/>
      <c r="G41" s="19">
        <f>'1'!G51+'1'!G63+'1'!G75+'1'!G87+'1'!G99+'1'!G111+'1'!G123+'1'!G135+'1'!G147+G15+G27+'2'!G39</f>
        <v>0</v>
      </c>
      <c r="H41" s="18"/>
      <c r="I41" s="19">
        <f>'1'!I51+'1'!I63+'1'!I75+'1'!I87+'1'!I99+'1'!I111+'1'!I123+'1'!I135+'1'!I147+I15+I27+'2'!I39</f>
        <v>0</v>
      </c>
      <c r="J41" s="18"/>
      <c r="K41" s="19">
        <f>'1'!K51+'1'!K63+'1'!K75+'1'!K87+'1'!K99+'1'!K111+'1'!K123+'1'!K135+'1'!K147+K15+K27+'2'!K39</f>
        <v>0</v>
      </c>
      <c r="L41" s="18"/>
      <c r="M41" s="19">
        <f>'1'!M51+'1'!M63+'1'!M75+'1'!M87+'1'!M99+'1'!M111+'1'!M123+'1'!M135+'1'!M147+M15+M27+'2'!M39</f>
        <v>0</v>
      </c>
      <c r="N41" s="18"/>
      <c r="O41" s="19">
        <f>'1'!O51+'1'!O63+'1'!O75+'1'!O87+'1'!O99+'1'!O111+'1'!O123+'1'!O135+'1'!O147+O15+O27+'2'!O39</f>
        <v>0</v>
      </c>
      <c r="P41" s="18"/>
      <c r="Q41" s="19">
        <f>'1'!Q51+'1'!Q63+'1'!Q75+'1'!Q87+'1'!Q99+'1'!Q111+'1'!Q123+'1'!Q135+'1'!Q147+Q15+Q27+'2'!Q39</f>
        <v>0</v>
      </c>
      <c r="R41" s="18"/>
      <c r="S41" s="19">
        <f>'1'!S51+'1'!S63+'1'!S75+'1'!S87+'1'!S99+'1'!S111+'1'!S123+'1'!S135+'1'!S147+S15+S27+'2'!S39</f>
        <v>0</v>
      </c>
      <c r="T41" s="18"/>
      <c r="U41" s="19">
        <f>'1'!U51+'1'!U63+'1'!U75+'1'!U87+'1'!U99+'1'!U111+'1'!U123+'1'!U135+'1'!U147+U15+U27+'2'!U39</f>
        <v>0</v>
      </c>
      <c r="V41" s="18"/>
      <c r="W41" s="19">
        <f>'1'!W51+'1'!W63+'1'!W75+'1'!W87+'1'!W99+'1'!W111+'1'!W123+'1'!W135+'1'!W147+W15+W27+'2'!W39</f>
        <v>0</v>
      </c>
      <c r="X41" s="18"/>
      <c r="Y41" s="19">
        <f>'1'!Y51+'1'!Y63+'1'!Y75+'1'!Y87+'1'!Y99+'1'!Y111+'1'!Y123+'1'!Y135+'1'!Y147+Y15+Y27+'2'!Y39</f>
        <v>0</v>
      </c>
      <c r="Z41" s="18"/>
      <c r="AA41" s="19">
        <f>'1'!AA51+'1'!AA63+'1'!AA75+'1'!AA87+'1'!AA99+'1'!AA111+'1'!AA123+'1'!AA135+'1'!AA147+AA15+AA27+'2'!AA39</f>
        <v>0</v>
      </c>
      <c r="AB41" s="18"/>
      <c r="AC41" s="19">
        <f>'1'!AC51+'1'!AC63+'1'!AC75+'1'!AC87+'1'!AC99+'1'!AC111+'1'!AC123+'1'!AC135+'1'!AC147+AC15+AC27+'2'!AC39</f>
        <v>0</v>
      </c>
      <c r="AD41" s="9"/>
    </row>
    <row r="42" spans="1:30" x14ac:dyDescent="0.15">
      <c r="A42" s="6">
        <v>41091</v>
      </c>
      <c r="B42" s="14"/>
      <c r="C42" s="11"/>
      <c r="D42" s="14"/>
      <c r="E42" s="11"/>
      <c r="F42" s="14"/>
      <c r="G42" s="11"/>
      <c r="H42" s="14"/>
      <c r="I42" s="11"/>
      <c r="J42" s="14"/>
      <c r="K42" s="11"/>
      <c r="L42" s="14"/>
      <c r="M42" s="11"/>
      <c r="N42" s="14"/>
      <c r="O42" s="11"/>
      <c r="P42" s="14"/>
      <c r="Q42" s="11"/>
      <c r="R42" s="14"/>
      <c r="S42" s="11"/>
      <c r="T42" s="14"/>
      <c r="U42" s="11"/>
      <c r="V42" s="14"/>
      <c r="W42" s="11"/>
      <c r="X42" s="14"/>
      <c r="Y42" s="11"/>
      <c r="Z42" s="14"/>
      <c r="AA42" s="11"/>
      <c r="AB42" s="14"/>
      <c r="AC42" s="11"/>
      <c r="AD42" s="7"/>
    </row>
    <row r="43" spans="1:30" x14ac:dyDescent="0.15">
      <c r="A43" s="7"/>
      <c r="B43" s="14"/>
      <c r="C43" s="11"/>
      <c r="D43" s="14"/>
      <c r="E43" s="11"/>
      <c r="F43" s="14"/>
      <c r="G43" s="11"/>
      <c r="H43" s="14"/>
      <c r="I43" s="11"/>
      <c r="J43" s="14"/>
      <c r="K43" s="11"/>
      <c r="L43" s="14"/>
      <c r="M43" s="11"/>
      <c r="N43" s="14"/>
      <c r="O43" s="11"/>
      <c r="P43" s="14"/>
      <c r="Q43" s="11"/>
      <c r="R43" s="14"/>
      <c r="S43" s="11"/>
      <c r="T43" s="14"/>
      <c r="U43" s="11"/>
      <c r="V43" s="14"/>
      <c r="W43" s="11"/>
      <c r="X43" s="14"/>
      <c r="Y43" s="11"/>
      <c r="Z43" s="14"/>
      <c r="AA43" s="11"/>
      <c r="AB43" s="14"/>
      <c r="AC43" s="11"/>
      <c r="AD43" s="7"/>
    </row>
    <row r="44" spans="1:30" x14ac:dyDescent="0.15">
      <c r="A44" s="7"/>
      <c r="B44" s="14"/>
      <c r="C44" s="11"/>
      <c r="D44" s="14"/>
      <c r="E44" s="11"/>
      <c r="F44" s="14"/>
      <c r="G44" s="11"/>
      <c r="H44" s="14"/>
      <c r="I44" s="11"/>
      <c r="J44" s="14"/>
      <c r="K44" s="11"/>
      <c r="L44" s="14"/>
      <c r="M44" s="11"/>
      <c r="N44" s="14"/>
      <c r="O44" s="11"/>
      <c r="P44" s="14"/>
      <c r="Q44" s="11"/>
      <c r="R44" s="14"/>
      <c r="S44" s="11"/>
      <c r="T44" s="14"/>
      <c r="U44" s="11"/>
      <c r="V44" s="14"/>
      <c r="W44" s="11"/>
      <c r="X44" s="14"/>
      <c r="Y44" s="11"/>
      <c r="Z44" s="14"/>
      <c r="AA44" s="11"/>
      <c r="AB44" s="14"/>
      <c r="AC44" s="11"/>
      <c r="AD44" s="7"/>
    </row>
    <row r="45" spans="1:30" x14ac:dyDescent="0.15">
      <c r="A45" s="7"/>
      <c r="B45" s="14"/>
      <c r="C45" s="11"/>
      <c r="D45" s="14"/>
      <c r="E45" s="11"/>
      <c r="F45" s="14"/>
      <c r="G45" s="11"/>
      <c r="H45" s="14"/>
      <c r="I45" s="11"/>
      <c r="J45" s="14"/>
      <c r="K45" s="11"/>
      <c r="L45" s="14"/>
      <c r="M45" s="11"/>
      <c r="N45" s="14"/>
      <c r="O45" s="11"/>
      <c r="P45" s="14"/>
      <c r="Q45" s="11"/>
      <c r="R45" s="14"/>
      <c r="S45" s="11"/>
      <c r="T45" s="14"/>
      <c r="U45" s="11"/>
      <c r="V45" s="14"/>
      <c r="W45" s="11"/>
      <c r="X45" s="14"/>
      <c r="Y45" s="11"/>
      <c r="Z45" s="14"/>
      <c r="AA45" s="11"/>
      <c r="AB45" s="14"/>
      <c r="AC45" s="11"/>
      <c r="AD45" s="7"/>
    </row>
    <row r="46" spans="1:30" x14ac:dyDescent="0.15">
      <c r="A46" s="7"/>
      <c r="B46" s="14"/>
      <c r="C46" s="11"/>
      <c r="D46" s="14"/>
      <c r="E46" s="11"/>
      <c r="F46" s="14"/>
      <c r="G46" s="11"/>
      <c r="H46" s="14"/>
      <c r="I46" s="11"/>
      <c r="J46" s="14"/>
      <c r="K46" s="11"/>
      <c r="L46" s="14"/>
      <c r="M46" s="11"/>
      <c r="N46" s="14"/>
      <c r="O46" s="11"/>
      <c r="P46" s="14"/>
      <c r="Q46" s="11"/>
      <c r="R46" s="14"/>
      <c r="S46" s="11"/>
      <c r="T46" s="14"/>
      <c r="U46" s="11"/>
      <c r="V46" s="14"/>
      <c r="W46" s="11"/>
      <c r="X46" s="14"/>
      <c r="Y46" s="11"/>
      <c r="Z46" s="14"/>
      <c r="AA46" s="11"/>
      <c r="AB46" s="14"/>
      <c r="AC46" s="11"/>
      <c r="AD46" s="7"/>
    </row>
    <row r="47" spans="1:30" x14ac:dyDescent="0.15">
      <c r="A47" s="7"/>
      <c r="B47" s="14"/>
      <c r="C47" s="11"/>
      <c r="D47" s="14"/>
      <c r="E47" s="11"/>
      <c r="F47" s="14"/>
      <c r="G47" s="11"/>
      <c r="H47" s="14"/>
      <c r="I47" s="11"/>
      <c r="J47" s="14"/>
      <c r="K47" s="11"/>
      <c r="L47" s="14"/>
      <c r="M47" s="11"/>
      <c r="N47" s="14"/>
      <c r="O47" s="11"/>
      <c r="P47" s="14"/>
      <c r="Q47" s="11"/>
      <c r="R47" s="14"/>
      <c r="S47" s="11"/>
      <c r="T47" s="14"/>
      <c r="U47" s="11"/>
      <c r="V47" s="14"/>
      <c r="W47" s="11"/>
      <c r="X47" s="14"/>
      <c r="Y47" s="11"/>
      <c r="Z47" s="14"/>
      <c r="AA47" s="11"/>
      <c r="AB47" s="14"/>
      <c r="AC47" s="11"/>
      <c r="AD47" s="7"/>
    </row>
    <row r="48" spans="1:30" x14ac:dyDescent="0.15">
      <c r="A48" s="7"/>
      <c r="B48" s="14"/>
      <c r="C48" s="11"/>
      <c r="D48" s="14"/>
      <c r="E48" s="11"/>
      <c r="F48" s="14"/>
      <c r="G48" s="11"/>
      <c r="H48" s="14"/>
      <c r="I48" s="11"/>
      <c r="J48" s="14"/>
      <c r="K48" s="11"/>
      <c r="L48" s="14"/>
      <c r="M48" s="11"/>
      <c r="N48" s="14"/>
      <c r="O48" s="11"/>
      <c r="P48" s="14"/>
      <c r="Q48" s="11"/>
      <c r="R48" s="14"/>
      <c r="S48" s="11"/>
      <c r="T48" s="14"/>
      <c r="U48" s="11"/>
      <c r="V48" s="14"/>
      <c r="W48" s="11"/>
      <c r="X48" s="14"/>
      <c r="Y48" s="11"/>
      <c r="Z48" s="14"/>
      <c r="AA48" s="11"/>
      <c r="AB48" s="14"/>
      <c r="AC48" s="11"/>
      <c r="AD48" s="7"/>
    </row>
    <row r="49" spans="1:30" x14ac:dyDescent="0.15">
      <c r="A49" s="7"/>
      <c r="B49" s="14"/>
      <c r="C49" s="11"/>
      <c r="D49" s="14"/>
      <c r="E49" s="11"/>
      <c r="F49" s="14"/>
      <c r="G49" s="11"/>
      <c r="H49" s="14"/>
      <c r="I49" s="11"/>
      <c r="J49" s="14"/>
      <c r="K49" s="11"/>
      <c r="L49" s="14"/>
      <c r="M49" s="11"/>
      <c r="N49" s="14"/>
      <c r="O49" s="11"/>
      <c r="P49" s="14"/>
      <c r="Q49" s="11"/>
      <c r="R49" s="14"/>
      <c r="S49" s="11"/>
      <c r="T49" s="14"/>
      <c r="U49" s="11"/>
      <c r="V49" s="14"/>
      <c r="W49" s="11"/>
      <c r="X49" s="14"/>
      <c r="Y49" s="11"/>
      <c r="Z49" s="14"/>
      <c r="AA49" s="11"/>
      <c r="AB49" s="14"/>
      <c r="AC49" s="11"/>
      <c r="AD49" s="7"/>
    </row>
    <row r="50" spans="1:30" x14ac:dyDescent="0.15">
      <c r="A50" s="7"/>
      <c r="B50" s="14"/>
      <c r="C50" s="15"/>
      <c r="D50" s="14"/>
      <c r="E50" s="15"/>
      <c r="F50" s="14"/>
      <c r="G50" s="15"/>
      <c r="H50" s="14"/>
      <c r="I50" s="15"/>
      <c r="J50" s="14"/>
      <c r="K50" s="15"/>
      <c r="L50" s="14"/>
      <c r="M50" s="15"/>
      <c r="N50" s="14"/>
      <c r="O50" s="15"/>
      <c r="P50" s="14"/>
      <c r="Q50" s="15"/>
      <c r="R50" s="14"/>
      <c r="S50" s="15"/>
      <c r="T50" s="14"/>
      <c r="U50" s="15"/>
      <c r="V50" s="14"/>
      <c r="W50" s="15"/>
      <c r="X50" s="14"/>
      <c r="Y50" s="15"/>
      <c r="Z50" s="14"/>
      <c r="AA50" s="15"/>
      <c r="AB50" s="14"/>
      <c r="AC50" s="15"/>
      <c r="AD50" s="7"/>
    </row>
    <row r="51" spans="1:30" x14ac:dyDescent="0.15">
      <c r="A51" s="8" t="s">
        <v>8</v>
      </c>
      <c r="B51" s="16"/>
      <c r="C51" s="17">
        <f>SUM(C42:C50)</f>
        <v>0</v>
      </c>
      <c r="D51" s="16"/>
      <c r="E51" s="17">
        <f>SUM(E42:E50)</f>
        <v>0</v>
      </c>
      <c r="F51" s="16"/>
      <c r="G51" s="17">
        <v>0</v>
      </c>
      <c r="H51" s="16"/>
      <c r="I51" s="17">
        <f>SUM(I42:I50)</f>
        <v>0</v>
      </c>
      <c r="J51" s="16"/>
      <c r="K51" s="17">
        <f>SUM(K42:K50)</f>
        <v>0</v>
      </c>
      <c r="L51" s="16"/>
      <c r="M51" s="17">
        <f>SUM(M42:M50)</f>
        <v>0</v>
      </c>
      <c r="N51" s="16"/>
      <c r="O51" s="17">
        <f>SUM(O42:O50)</f>
        <v>0</v>
      </c>
      <c r="P51" s="16"/>
      <c r="Q51" s="17">
        <f>SUM(Q42:Q50)</f>
        <v>0</v>
      </c>
      <c r="R51" s="16"/>
      <c r="S51" s="17">
        <f>SUM(S42:S50)</f>
        <v>0</v>
      </c>
      <c r="T51" s="16"/>
      <c r="U51" s="17">
        <f>SUM(U42:U50)</f>
        <v>0</v>
      </c>
      <c r="V51" s="16"/>
      <c r="W51" s="17">
        <f>SUM(W42:W50)</f>
        <v>0</v>
      </c>
      <c r="X51" s="16"/>
      <c r="Y51" s="17">
        <f>SUM(Y42:Y50)</f>
        <v>0</v>
      </c>
      <c r="Z51" s="16"/>
      <c r="AA51" s="17">
        <f>SUM(AA42:AA50)</f>
        <v>0</v>
      </c>
      <c r="AB51" s="16"/>
      <c r="AC51" s="17">
        <f>SUM(AC42:AC50)</f>
        <v>0</v>
      </c>
      <c r="AD51" s="8"/>
    </row>
    <row r="52" spans="1:30" x14ac:dyDescent="0.15">
      <c r="A52" s="7" t="s">
        <v>7</v>
      </c>
      <c r="B52" s="14"/>
      <c r="C52" s="15">
        <f>C27+C39+C51</f>
        <v>0</v>
      </c>
      <c r="D52" s="14"/>
      <c r="E52" s="15">
        <f>E27+E39+E51</f>
        <v>0</v>
      </c>
      <c r="F52" s="14"/>
      <c r="G52" s="15">
        <v>0</v>
      </c>
      <c r="H52" s="14"/>
      <c r="I52" s="15">
        <f>I27+I39+I51</f>
        <v>0</v>
      </c>
      <c r="J52" s="14"/>
      <c r="K52" s="15">
        <f>K27+K39+K51</f>
        <v>0</v>
      </c>
      <c r="L52" s="14"/>
      <c r="M52" s="15">
        <f>M27+M39+M51</f>
        <v>0</v>
      </c>
      <c r="N52" s="14"/>
      <c r="O52" s="15">
        <f>O27+O39+O51</f>
        <v>0</v>
      </c>
      <c r="P52" s="14"/>
      <c r="Q52" s="15">
        <f>Q27+Q39+Q51</f>
        <v>0</v>
      </c>
      <c r="R52" s="14"/>
      <c r="S52" s="15">
        <f>S27+S39+S51</f>
        <v>0</v>
      </c>
      <c r="T52" s="14"/>
      <c r="U52" s="15">
        <f>U27+U39+U51</f>
        <v>0</v>
      </c>
      <c r="V52" s="14"/>
      <c r="W52" s="15">
        <f>W27+W39+W51</f>
        <v>0</v>
      </c>
      <c r="X52" s="14"/>
      <c r="Y52" s="15">
        <f>Y27+Y39+Y51</f>
        <v>0</v>
      </c>
      <c r="Z52" s="14"/>
      <c r="AA52" s="15">
        <f>AA27+AA39+AA51</f>
        <v>0</v>
      </c>
      <c r="AB52" s="14"/>
      <c r="AC52" s="15">
        <f>AC27+AC39+AC51</f>
        <v>0</v>
      </c>
      <c r="AD52" s="7"/>
    </row>
    <row r="53" spans="1:30" x14ac:dyDescent="0.15">
      <c r="A53" s="9" t="s">
        <v>9</v>
      </c>
      <c r="B53" s="18"/>
      <c r="C53" s="19">
        <f>'1'!C63+'1'!C75+'1'!C87+'1'!C99+'1'!C111+'1'!C123+'1'!C135+'1'!C147+C15+C27+C39+'2'!C51</f>
        <v>0</v>
      </c>
      <c r="D53" s="18"/>
      <c r="E53" s="19">
        <f>'1'!E63+'1'!E75+'1'!E87+'1'!E99+'1'!E111+'1'!E123+'1'!E135+'1'!E147+E15+E27+E39+'2'!E51</f>
        <v>0</v>
      </c>
      <c r="F53" s="18"/>
      <c r="G53" s="19">
        <v>0</v>
      </c>
      <c r="H53" s="18"/>
      <c r="I53" s="19">
        <f>'1'!I63+'1'!I75+'1'!I87+'1'!I99+'1'!I111+'1'!I123+'1'!I135+'1'!I147+I15+I27+I39+'2'!I51</f>
        <v>0</v>
      </c>
      <c r="J53" s="18"/>
      <c r="K53" s="19">
        <f>'1'!K63+'1'!K75+'1'!K87+'1'!K99+'1'!K111+'1'!K123+'1'!K135+'1'!K147+K15+K27+K39+'2'!K51</f>
        <v>0</v>
      </c>
      <c r="L53" s="18"/>
      <c r="M53" s="19">
        <f>'1'!M63+'1'!M75+'1'!M87+'1'!M99+'1'!M111+'1'!M123+'1'!M135+'1'!M147+M15+M27+M39+'2'!M51</f>
        <v>0</v>
      </c>
      <c r="N53" s="18"/>
      <c r="O53" s="19">
        <f>'1'!O63+'1'!O75+'1'!O87+'1'!O99+'1'!O111+'1'!O123+'1'!O135+'1'!O147+O15+O27+O39+'2'!O51</f>
        <v>0</v>
      </c>
      <c r="P53" s="18"/>
      <c r="Q53" s="19">
        <f>'1'!Q63+'1'!Q75+'1'!Q87+'1'!Q99+'1'!Q111+'1'!Q123+'1'!Q135+'1'!Q147+Q15+Q27+Q39+'2'!Q51</f>
        <v>0</v>
      </c>
      <c r="R53" s="18"/>
      <c r="S53" s="19">
        <f>'1'!S63+'1'!S75+'1'!S87+'1'!S99+'1'!S111+'1'!S123+'1'!S135+'1'!S147+S15+S27+S39+'2'!S51</f>
        <v>0</v>
      </c>
      <c r="T53" s="18"/>
      <c r="U53" s="19">
        <f>'1'!U63+'1'!U75+'1'!U87+'1'!U99+'1'!U111+'1'!U123+'1'!U135+'1'!U147+U15+U27+U39+'2'!U51</f>
        <v>0</v>
      </c>
      <c r="V53" s="18"/>
      <c r="W53" s="19">
        <f>'1'!W63+'1'!W75+'1'!W87+'1'!W99+'1'!W111+'1'!W123+'1'!W135+'1'!W147+W15+W27+W39+'2'!W51</f>
        <v>0</v>
      </c>
      <c r="X53" s="18"/>
      <c r="Y53" s="19">
        <f>'1'!Y63+'1'!Y75+'1'!Y87+'1'!Y99+'1'!Y111+'1'!Y123+'1'!Y135+'1'!Y147+Y15+Y27+Y39+'2'!Y51</f>
        <v>0</v>
      </c>
      <c r="Z53" s="18"/>
      <c r="AA53" s="19">
        <f>'1'!AA63+'1'!AA75+'1'!AA87+'1'!AA99+'1'!AA111+'1'!AA123+'1'!AA135+'1'!AA147+AA15+AA27+AA39+'2'!AA51</f>
        <v>0</v>
      </c>
      <c r="AB53" s="18"/>
      <c r="AC53" s="19">
        <f>'1'!AC63+'1'!AC75+'1'!AC87+'1'!AC99+'1'!AC111+'1'!AC123+'1'!AC135+'1'!AC147+AC15+AC27+AC39+'2'!AC51</f>
        <v>0</v>
      </c>
      <c r="AD53" s="9"/>
    </row>
    <row r="54" spans="1:30" x14ac:dyDescent="0.15">
      <c r="A54" s="6">
        <v>41122</v>
      </c>
      <c r="B54" s="14"/>
      <c r="C54" s="11"/>
      <c r="D54" s="14"/>
      <c r="E54" s="11"/>
      <c r="F54" s="14"/>
      <c r="G54" s="11"/>
      <c r="H54" s="14"/>
      <c r="I54" s="11"/>
      <c r="J54" s="14"/>
      <c r="K54" s="11"/>
      <c r="L54" s="14"/>
      <c r="M54" s="11"/>
      <c r="N54" s="14"/>
      <c r="O54" s="11"/>
      <c r="P54" s="14"/>
      <c r="Q54" s="11"/>
      <c r="R54" s="14"/>
      <c r="S54" s="11"/>
      <c r="T54" s="14"/>
      <c r="U54" s="11"/>
      <c r="V54" s="14"/>
      <c r="W54" s="11"/>
      <c r="X54" s="14"/>
      <c r="Y54" s="11"/>
      <c r="Z54" s="14"/>
      <c r="AA54" s="11"/>
      <c r="AB54" s="14"/>
      <c r="AC54" s="11"/>
      <c r="AD54" s="7"/>
    </row>
    <row r="55" spans="1:30" x14ac:dyDescent="0.15">
      <c r="A55" s="7"/>
      <c r="B55" s="14"/>
      <c r="C55" s="11"/>
      <c r="D55" s="14"/>
      <c r="E55" s="11"/>
      <c r="F55" s="14"/>
      <c r="G55" s="11"/>
      <c r="H55" s="14"/>
      <c r="I55" s="11"/>
      <c r="J55" s="14"/>
      <c r="K55" s="11"/>
      <c r="L55" s="14"/>
      <c r="M55" s="11"/>
      <c r="N55" s="14"/>
      <c r="O55" s="11"/>
      <c r="P55" s="14"/>
      <c r="Q55" s="11"/>
      <c r="R55" s="14"/>
      <c r="S55" s="11"/>
      <c r="T55" s="14"/>
      <c r="U55" s="11"/>
      <c r="V55" s="14"/>
      <c r="W55" s="11"/>
      <c r="X55" s="14"/>
      <c r="Y55" s="11"/>
      <c r="Z55" s="14"/>
      <c r="AA55" s="11"/>
      <c r="AB55" s="14"/>
      <c r="AC55" s="11"/>
      <c r="AD55" s="7"/>
    </row>
    <row r="56" spans="1:30" x14ac:dyDescent="0.15">
      <c r="A56" s="7"/>
      <c r="B56" s="14"/>
      <c r="C56" s="11"/>
      <c r="D56" s="14"/>
      <c r="E56" s="11"/>
      <c r="F56" s="14"/>
      <c r="G56" s="11"/>
      <c r="H56" s="14"/>
      <c r="I56" s="11"/>
      <c r="J56" s="14"/>
      <c r="K56" s="11"/>
      <c r="L56" s="14"/>
      <c r="M56" s="11"/>
      <c r="N56" s="14"/>
      <c r="O56" s="11"/>
      <c r="P56" s="14"/>
      <c r="Q56" s="11"/>
      <c r="R56" s="14"/>
      <c r="S56" s="11"/>
      <c r="T56" s="14"/>
      <c r="U56" s="11"/>
      <c r="V56" s="14"/>
      <c r="W56" s="11"/>
      <c r="X56" s="14"/>
      <c r="Y56" s="11"/>
      <c r="Z56" s="14"/>
      <c r="AA56" s="11"/>
      <c r="AB56" s="14"/>
      <c r="AC56" s="11"/>
      <c r="AD56" s="7"/>
    </row>
    <row r="57" spans="1:30" x14ac:dyDescent="0.15">
      <c r="A57" s="7"/>
      <c r="B57" s="14"/>
      <c r="C57" s="11"/>
      <c r="D57" s="14"/>
      <c r="E57" s="11"/>
      <c r="F57" s="14"/>
      <c r="G57" s="11"/>
      <c r="H57" s="14"/>
      <c r="I57" s="11"/>
      <c r="J57" s="14"/>
      <c r="K57" s="11"/>
      <c r="L57" s="14"/>
      <c r="M57" s="11"/>
      <c r="N57" s="14"/>
      <c r="O57" s="11"/>
      <c r="P57" s="14"/>
      <c r="Q57" s="11"/>
      <c r="R57" s="14"/>
      <c r="S57" s="11"/>
      <c r="T57" s="14"/>
      <c r="U57" s="11"/>
      <c r="V57" s="14"/>
      <c r="W57" s="11"/>
      <c r="X57" s="14"/>
      <c r="Y57" s="11"/>
      <c r="Z57" s="14"/>
      <c r="AA57" s="11"/>
      <c r="AB57" s="14"/>
      <c r="AC57" s="11"/>
      <c r="AD57" s="7"/>
    </row>
    <row r="58" spans="1:30" x14ac:dyDescent="0.15">
      <c r="A58" s="7"/>
      <c r="B58" s="14"/>
      <c r="C58" s="11"/>
      <c r="D58" s="14"/>
      <c r="E58" s="11"/>
      <c r="F58" s="14"/>
      <c r="G58" s="11"/>
      <c r="H58" s="14"/>
      <c r="I58" s="11"/>
      <c r="J58" s="14"/>
      <c r="K58" s="11"/>
      <c r="L58" s="14"/>
      <c r="M58" s="11"/>
      <c r="N58" s="14"/>
      <c r="O58" s="11"/>
      <c r="P58" s="14"/>
      <c r="Q58" s="11"/>
      <c r="R58" s="14"/>
      <c r="S58" s="11"/>
      <c r="T58" s="14"/>
      <c r="U58" s="11"/>
      <c r="V58" s="14"/>
      <c r="W58" s="11"/>
      <c r="X58" s="14"/>
      <c r="Y58" s="11"/>
      <c r="Z58" s="14"/>
      <c r="AA58" s="11"/>
      <c r="AB58" s="14"/>
      <c r="AC58" s="11"/>
      <c r="AD58" s="7"/>
    </row>
    <row r="59" spans="1:30" x14ac:dyDescent="0.15">
      <c r="A59" s="7"/>
      <c r="B59" s="14"/>
      <c r="C59" s="11"/>
      <c r="D59" s="14"/>
      <c r="E59" s="11"/>
      <c r="F59" s="14"/>
      <c r="G59" s="11"/>
      <c r="H59" s="14"/>
      <c r="I59" s="11"/>
      <c r="J59" s="14"/>
      <c r="K59" s="11"/>
      <c r="L59" s="14"/>
      <c r="M59" s="11"/>
      <c r="N59" s="14"/>
      <c r="O59" s="11"/>
      <c r="P59" s="14"/>
      <c r="Q59" s="11"/>
      <c r="R59" s="14"/>
      <c r="S59" s="11"/>
      <c r="T59" s="14"/>
      <c r="U59" s="11"/>
      <c r="V59" s="14"/>
      <c r="W59" s="11"/>
      <c r="X59" s="14"/>
      <c r="Y59" s="11"/>
      <c r="Z59" s="14"/>
      <c r="AA59" s="11"/>
      <c r="AB59" s="14"/>
      <c r="AC59" s="11"/>
      <c r="AD59" s="7"/>
    </row>
    <row r="60" spans="1:30" x14ac:dyDescent="0.15">
      <c r="A60" s="7"/>
      <c r="B60" s="14"/>
      <c r="C60" s="11"/>
      <c r="D60" s="14"/>
      <c r="E60" s="11"/>
      <c r="F60" s="14"/>
      <c r="G60" s="11"/>
      <c r="H60" s="14"/>
      <c r="I60" s="11"/>
      <c r="J60" s="14"/>
      <c r="K60" s="11"/>
      <c r="L60" s="14"/>
      <c r="M60" s="11"/>
      <c r="N60" s="14"/>
      <c r="O60" s="11"/>
      <c r="P60" s="14"/>
      <c r="Q60" s="11"/>
      <c r="R60" s="14"/>
      <c r="S60" s="11"/>
      <c r="T60" s="14"/>
      <c r="U60" s="11"/>
      <c r="V60" s="14"/>
      <c r="W60" s="11"/>
      <c r="X60" s="14"/>
      <c r="Y60" s="11"/>
      <c r="Z60" s="14"/>
      <c r="AA60" s="11"/>
      <c r="AB60" s="14"/>
      <c r="AC60" s="11"/>
      <c r="AD60" s="7"/>
    </row>
    <row r="61" spans="1:30" x14ac:dyDescent="0.15">
      <c r="A61" s="7"/>
      <c r="B61" s="14"/>
      <c r="C61" s="11"/>
      <c r="D61" s="14"/>
      <c r="E61" s="11"/>
      <c r="F61" s="14"/>
      <c r="G61" s="11"/>
      <c r="H61" s="14"/>
      <c r="I61" s="11"/>
      <c r="J61" s="14"/>
      <c r="K61" s="11"/>
      <c r="L61" s="14"/>
      <c r="M61" s="11"/>
      <c r="N61" s="14"/>
      <c r="O61" s="11"/>
      <c r="P61" s="14"/>
      <c r="Q61" s="11"/>
      <c r="R61" s="14"/>
      <c r="S61" s="11"/>
      <c r="T61" s="14"/>
      <c r="U61" s="11"/>
      <c r="V61" s="14"/>
      <c r="W61" s="11"/>
      <c r="X61" s="14"/>
      <c r="Y61" s="11"/>
      <c r="Z61" s="14"/>
      <c r="AA61" s="11"/>
      <c r="AB61" s="14"/>
      <c r="AC61" s="11"/>
      <c r="AD61" s="7"/>
    </row>
    <row r="62" spans="1:30" x14ac:dyDescent="0.15">
      <c r="A62" s="7"/>
      <c r="B62" s="14"/>
      <c r="C62" s="15"/>
      <c r="D62" s="14"/>
      <c r="E62" s="15"/>
      <c r="F62" s="14"/>
      <c r="G62" s="15"/>
      <c r="H62" s="14"/>
      <c r="I62" s="15"/>
      <c r="J62" s="14"/>
      <c r="K62" s="15"/>
      <c r="L62" s="14"/>
      <c r="M62" s="15"/>
      <c r="N62" s="14"/>
      <c r="O62" s="15"/>
      <c r="P62" s="14"/>
      <c r="Q62" s="15"/>
      <c r="R62" s="14"/>
      <c r="S62" s="15"/>
      <c r="T62" s="14"/>
      <c r="U62" s="15"/>
      <c r="V62" s="14"/>
      <c r="W62" s="15"/>
      <c r="X62" s="14"/>
      <c r="Y62" s="15"/>
      <c r="Z62" s="14"/>
      <c r="AA62" s="15"/>
      <c r="AB62" s="14"/>
      <c r="AC62" s="15"/>
      <c r="AD62" s="7"/>
    </row>
    <row r="63" spans="1:30" x14ac:dyDescent="0.15">
      <c r="A63" s="8" t="s">
        <v>8</v>
      </c>
      <c r="B63" s="16"/>
      <c r="C63" s="17">
        <f>SUM(C54:C62)</f>
        <v>0</v>
      </c>
      <c r="D63" s="16"/>
      <c r="E63" s="17">
        <f>SUM(E54:E62)</f>
        <v>0</v>
      </c>
      <c r="F63" s="16"/>
      <c r="G63" s="17">
        <f>SUM(G54:G62)</f>
        <v>0</v>
      </c>
      <c r="H63" s="16"/>
      <c r="I63" s="17">
        <f>SUM(I54:I62)</f>
        <v>0</v>
      </c>
      <c r="J63" s="16"/>
      <c r="K63" s="17">
        <f>SUM(K54:K62)</f>
        <v>0</v>
      </c>
      <c r="L63" s="16"/>
      <c r="M63" s="17">
        <f>SUM(M54:M62)</f>
        <v>0</v>
      </c>
      <c r="N63" s="16"/>
      <c r="O63" s="17">
        <f>SUM(O54:O62)</f>
        <v>0</v>
      </c>
      <c r="P63" s="16"/>
      <c r="Q63" s="17">
        <f>SUM(Q54:Q62)</f>
        <v>0</v>
      </c>
      <c r="R63" s="16"/>
      <c r="S63" s="17">
        <f>SUM(S54:S62)</f>
        <v>0</v>
      </c>
      <c r="T63" s="16"/>
      <c r="U63" s="17">
        <f>SUM(U54:U62)</f>
        <v>0</v>
      </c>
      <c r="V63" s="16"/>
      <c r="W63" s="17">
        <f>SUM(W54:W62)</f>
        <v>0</v>
      </c>
      <c r="X63" s="16"/>
      <c r="Y63" s="17">
        <f>SUM(Y54:Y62)</f>
        <v>0</v>
      </c>
      <c r="Z63" s="16"/>
      <c r="AA63" s="17">
        <f>SUM(AA54:AA62)</f>
        <v>0</v>
      </c>
      <c r="AB63" s="16"/>
      <c r="AC63" s="17">
        <f>SUM(AC54:AC62)</f>
        <v>0</v>
      </c>
      <c r="AD63" s="8"/>
    </row>
    <row r="64" spans="1:30" x14ac:dyDescent="0.15">
      <c r="A64" s="7" t="s">
        <v>7</v>
      </c>
      <c r="B64" s="14"/>
      <c r="C64" s="15">
        <f>C39+C51+C63</f>
        <v>0</v>
      </c>
      <c r="D64" s="14"/>
      <c r="E64" s="15">
        <f>E39+E51+E63</f>
        <v>0</v>
      </c>
      <c r="F64" s="14"/>
      <c r="G64" s="15">
        <v>0</v>
      </c>
      <c r="H64" s="14"/>
      <c r="I64" s="15">
        <f>I39+I51+I63</f>
        <v>0</v>
      </c>
      <c r="J64" s="14"/>
      <c r="K64" s="15">
        <f>K39+K51+K63</f>
        <v>0</v>
      </c>
      <c r="L64" s="14"/>
      <c r="M64" s="15">
        <f>M39+M51+M63</f>
        <v>0</v>
      </c>
      <c r="N64" s="14"/>
      <c r="O64" s="15">
        <f>O39+O51+O63</f>
        <v>0</v>
      </c>
      <c r="P64" s="14"/>
      <c r="Q64" s="15">
        <f>Q39+Q51+Q63</f>
        <v>0</v>
      </c>
      <c r="R64" s="14"/>
      <c r="S64" s="15">
        <f>S39+S51+S63</f>
        <v>0</v>
      </c>
      <c r="T64" s="14"/>
      <c r="U64" s="15">
        <f>U39+U51+U63</f>
        <v>0</v>
      </c>
      <c r="V64" s="14"/>
      <c r="W64" s="15">
        <f>W39+W51+W63</f>
        <v>0</v>
      </c>
      <c r="X64" s="14"/>
      <c r="Y64" s="15">
        <f>Y39+Y51+Y63</f>
        <v>0</v>
      </c>
      <c r="Z64" s="14"/>
      <c r="AA64" s="15">
        <f>AA39+AA51+AA63</f>
        <v>0</v>
      </c>
      <c r="AB64" s="14"/>
      <c r="AC64" s="15">
        <f>AC39+AC51+AC63</f>
        <v>0</v>
      </c>
      <c r="AD64" s="7"/>
    </row>
    <row r="65" spans="1:30" x14ac:dyDescent="0.15">
      <c r="A65" s="9" t="s">
        <v>9</v>
      </c>
      <c r="B65" s="18"/>
      <c r="C65" s="19">
        <f>'1'!C75+'1'!C87+'1'!C99+'1'!C111+'1'!C123+'1'!C135+'1'!C147+C15+C27+C39+C51+'2'!C63</f>
        <v>0</v>
      </c>
      <c r="D65" s="18"/>
      <c r="E65" s="19">
        <f>'1'!E75+'1'!E87+'1'!E99+'1'!E111+'1'!E123+'1'!E135+'1'!E147+E15+E27+E39+E51+'2'!E63</f>
        <v>0</v>
      </c>
      <c r="F65" s="18"/>
      <c r="G65" s="19">
        <v>0</v>
      </c>
      <c r="H65" s="18"/>
      <c r="I65" s="19">
        <f>'1'!I75+'1'!I87+'1'!I99+'1'!I111+'1'!I123+'1'!I135+'1'!I147+I15+I27+I39+I51+'2'!I63</f>
        <v>0</v>
      </c>
      <c r="J65" s="18"/>
      <c r="K65" s="19">
        <f>'1'!K75+'1'!K87+'1'!K99+'1'!K111+'1'!K123+'1'!K135+'1'!K147+K15+K27+K39+K51+'2'!K63</f>
        <v>0</v>
      </c>
      <c r="L65" s="18"/>
      <c r="M65" s="19">
        <f>'1'!M75+'1'!M87+'1'!M99+'1'!M111+'1'!M123+'1'!M135+'1'!M147+M15+M27+M39+M51+'2'!M63</f>
        <v>0</v>
      </c>
      <c r="N65" s="18"/>
      <c r="O65" s="19">
        <f>'1'!O75+'1'!O87+'1'!O99+'1'!O111+'1'!O123+'1'!O135+'1'!O147+O15+O27+O39+O51+'2'!O63</f>
        <v>0</v>
      </c>
      <c r="P65" s="18"/>
      <c r="Q65" s="19">
        <f>'1'!Q75+'1'!Q87+'1'!Q99+'1'!Q111+'1'!Q123+'1'!Q135+'1'!Q147+Q15+Q27+Q39+Q51+'2'!Q63</f>
        <v>0</v>
      </c>
      <c r="R65" s="18"/>
      <c r="S65" s="19">
        <f>'1'!S75+'1'!S87+'1'!S99+'1'!S111+'1'!S123+'1'!S135+'1'!S147+S15+S27+S39+S51+'2'!S63</f>
        <v>0</v>
      </c>
      <c r="T65" s="18"/>
      <c r="U65" s="19">
        <f>'1'!U75+'1'!U87+'1'!U99+'1'!U111+'1'!U123+'1'!U135+'1'!U147+U15+U27+U39+U51+'2'!U63</f>
        <v>0</v>
      </c>
      <c r="V65" s="18"/>
      <c r="W65" s="19">
        <f>'1'!W75+'1'!W87+'1'!W99+'1'!W111+'1'!W123+'1'!W135+'1'!W147+W15+W27+W39+W51+'2'!W63</f>
        <v>0</v>
      </c>
      <c r="X65" s="18"/>
      <c r="Y65" s="19">
        <f>'1'!Y75+'1'!Y87+'1'!Y99+'1'!Y111+'1'!Y123+'1'!Y135+'1'!Y147+Y15+Y27+Y39+Y51+'2'!Y63</f>
        <v>0</v>
      </c>
      <c r="Z65" s="18"/>
      <c r="AA65" s="19">
        <f>'1'!AA75+'1'!AA87+'1'!AA99+'1'!AA111+'1'!AA123+'1'!AA135+'1'!AA147+AA15+AA27+AA39+AA51+'2'!AA63</f>
        <v>0</v>
      </c>
      <c r="AB65" s="18"/>
      <c r="AC65" s="19">
        <f>'1'!AC75+'1'!AC87+'1'!AC99+'1'!AC111+'1'!AC123+'1'!AC135+'1'!AC147+AC15+AC27+AC39+AC51+'2'!AC63</f>
        <v>0</v>
      </c>
      <c r="AD65" s="9"/>
    </row>
    <row r="66" spans="1:30" x14ac:dyDescent="0.15">
      <c r="A66" s="6">
        <v>41153</v>
      </c>
      <c r="B66" s="14"/>
      <c r="C66" s="11"/>
      <c r="D66" s="14"/>
      <c r="E66" s="11"/>
      <c r="F66" s="14"/>
      <c r="G66" s="11"/>
      <c r="H66" s="14"/>
      <c r="I66" s="11"/>
      <c r="J66" s="14"/>
      <c r="K66" s="11"/>
      <c r="L66" s="14"/>
      <c r="M66" s="11"/>
      <c r="N66" s="14"/>
      <c r="O66" s="11"/>
      <c r="P66" s="14"/>
      <c r="Q66" s="11"/>
      <c r="R66" s="14"/>
      <c r="S66" s="11"/>
      <c r="T66" s="14"/>
      <c r="U66" s="11"/>
      <c r="V66" s="14"/>
      <c r="W66" s="11"/>
      <c r="X66" s="14"/>
      <c r="Y66" s="11"/>
      <c r="Z66" s="14"/>
      <c r="AA66" s="11"/>
      <c r="AB66" s="14"/>
      <c r="AC66" s="11"/>
      <c r="AD66" s="7"/>
    </row>
    <row r="67" spans="1:30" x14ac:dyDescent="0.15">
      <c r="A67" s="7"/>
      <c r="B67" s="14"/>
      <c r="C67" s="11"/>
      <c r="D67" s="14"/>
      <c r="E67" s="11"/>
      <c r="F67" s="14"/>
      <c r="G67" s="11"/>
      <c r="H67" s="14"/>
      <c r="I67" s="11"/>
      <c r="J67" s="14"/>
      <c r="K67" s="11"/>
      <c r="L67" s="14"/>
      <c r="M67" s="11"/>
      <c r="N67" s="14"/>
      <c r="O67" s="11"/>
      <c r="P67" s="14"/>
      <c r="Q67" s="11"/>
      <c r="R67" s="14"/>
      <c r="S67" s="11"/>
      <c r="T67" s="14"/>
      <c r="U67" s="11"/>
      <c r="V67" s="14"/>
      <c r="W67" s="11"/>
      <c r="X67" s="14"/>
      <c r="Y67" s="11"/>
      <c r="Z67" s="14"/>
      <c r="AA67" s="11"/>
      <c r="AB67" s="14"/>
      <c r="AC67" s="11"/>
      <c r="AD67" s="7"/>
    </row>
    <row r="68" spans="1:30" x14ac:dyDescent="0.15">
      <c r="A68" s="7"/>
      <c r="B68" s="14"/>
      <c r="C68" s="11"/>
      <c r="D68" s="14"/>
      <c r="E68" s="11"/>
      <c r="F68" s="14"/>
      <c r="G68" s="11"/>
      <c r="H68" s="14"/>
      <c r="I68" s="11"/>
      <c r="J68" s="14"/>
      <c r="K68" s="11"/>
      <c r="L68" s="14"/>
      <c r="M68" s="11"/>
      <c r="N68" s="14"/>
      <c r="O68" s="11"/>
      <c r="P68" s="14"/>
      <c r="Q68" s="11"/>
      <c r="R68" s="14"/>
      <c r="S68" s="11"/>
      <c r="T68" s="14"/>
      <c r="U68" s="11"/>
      <c r="V68" s="14"/>
      <c r="W68" s="11"/>
      <c r="X68" s="14"/>
      <c r="Y68" s="11"/>
      <c r="Z68" s="14"/>
      <c r="AA68" s="11"/>
      <c r="AB68" s="14"/>
      <c r="AC68" s="11"/>
      <c r="AD68" s="7"/>
    </row>
    <row r="69" spans="1:30" x14ac:dyDescent="0.15">
      <c r="A69" s="7"/>
      <c r="B69" s="14"/>
      <c r="C69" s="11"/>
      <c r="D69" s="14"/>
      <c r="E69" s="11"/>
      <c r="F69" s="14"/>
      <c r="G69" s="11"/>
      <c r="H69" s="14"/>
      <c r="I69" s="11"/>
      <c r="J69" s="14"/>
      <c r="K69" s="11"/>
      <c r="L69" s="14"/>
      <c r="M69" s="11"/>
      <c r="N69" s="14"/>
      <c r="O69" s="11"/>
      <c r="P69" s="14"/>
      <c r="Q69" s="11"/>
      <c r="R69" s="14"/>
      <c r="S69" s="11"/>
      <c r="T69" s="14"/>
      <c r="U69" s="11"/>
      <c r="V69" s="14"/>
      <c r="W69" s="11"/>
      <c r="X69" s="14"/>
      <c r="Y69" s="11"/>
      <c r="Z69" s="14"/>
      <c r="AA69" s="11"/>
      <c r="AB69" s="14"/>
      <c r="AC69" s="11"/>
      <c r="AD69" s="7"/>
    </row>
    <row r="70" spans="1:30" x14ac:dyDescent="0.15">
      <c r="A70" s="7"/>
      <c r="B70" s="14"/>
      <c r="C70" s="11"/>
      <c r="D70" s="14"/>
      <c r="E70" s="11"/>
      <c r="F70" s="14"/>
      <c r="G70" s="11"/>
      <c r="H70" s="14"/>
      <c r="I70" s="11"/>
      <c r="J70" s="14"/>
      <c r="K70" s="11"/>
      <c r="L70" s="14"/>
      <c r="M70" s="11"/>
      <c r="N70" s="14"/>
      <c r="O70" s="11"/>
      <c r="P70" s="14"/>
      <c r="Q70" s="11"/>
      <c r="R70" s="14"/>
      <c r="S70" s="11"/>
      <c r="T70" s="14"/>
      <c r="U70" s="11"/>
      <c r="V70" s="14"/>
      <c r="W70" s="11"/>
      <c r="X70" s="14"/>
      <c r="Y70" s="11"/>
      <c r="Z70" s="14"/>
      <c r="AA70" s="11"/>
      <c r="AB70" s="14"/>
      <c r="AC70" s="11"/>
      <c r="AD70" s="7"/>
    </row>
    <row r="71" spans="1:30" x14ac:dyDescent="0.15">
      <c r="A71" s="7"/>
      <c r="B71" s="14"/>
      <c r="C71" s="11"/>
      <c r="D71" s="14"/>
      <c r="E71" s="11"/>
      <c r="F71" s="14"/>
      <c r="G71" s="11"/>
      <c r="H71" s="14"/>
      <c r="I71" s="11"/>
      <c r="J71" s="14"/>
      <c r="K71" s="11"/>
      <c r="L71" s="14"/>
      <c r="M71" s="11"/>
      <c r="N71" s="14"/>
      <c r="O71" s="11"/>
      <c r="P71" s="14"/>
      <c r="Q71" s="11"/>
      <c r="R71" s="14"/>
      <c r="S71" s="11"/>
      <c r="T71" s="14"/>
      <c r="U71" s="11"/>
      <c r="V71" s="14"/>
      <c r="W71" s="11"/>
      <c r="X71" s="14"/>
      <c r="Y71" s="11"/>
      <c r="Z71" s="14"/>
      <c r="AA71" s="11"/>
      <c r="AB71" s="14"/>
      <c r="AC71" s="11"/>
      <c r="AD71" s="7"/>
    </row>
    <row r="72" spans="1:30" x14ac:dyDescent="0.15">
      <c r="A72" s="7"/>
      <c r="B72" s="14"/>
      <c r="C72" s="11"/>
      <c r="D72" s="14"/>
      <c r="E72" s="11"/>
      <c r="F72" s="14"/>
      <c r="G72" s="11"/>
      <c r="H72" s="14"/>
      <c r="I72" s="11"/>
      <c r="J72" s="14"/>
      <c r="K72" s="11"/>
      <c r="L72" s="14"/>
      <c r="M72" s="11"/>
      <c r="N72" s="14"/>
      <c r="O72" s="11"/>
      <c r="P72" s="14"/>
      <c r="Q72" s="11"/>
      <c r="R72" s="14"/>
      <c r="S72" s="11"/>
      <c r="T72" s="14"/>
      <c r="U72" s="11"/>
      <c r="V72" s="14"/>
      <c r="W72" s="11"/>
      <c r="X72" s="14"/>
      <c r="Y72" s="11"/>
      <c r="Z72" s="14"/>
      <c r="AA72" s="11"/>
      <c r="AB72" s="14"/>
      <c r="AC72" s="11"/>
      <c r="AD72" s="7"/>
    </row>
    <row r="73" spans="1:30" x14ac:dyDescent="0.15">
      <c r="A73" s="7"/>
      <c r="B73" s="14"/>
      <c r="C73" s="11"/>
      <c r="D73" s="14"/>
      <c r="E73" s="11"/>
      <c r="F73" s="14"/>
      <c r="G73" s="11"/>
      <c r="H73" s="14"/>
      <c r="I73" s="11"/>
      <c r="J73" s="14"/>
      <c r="K73" s="11"/>
      <c r="L73" s="14"/>
      <c r="M73" s="11"/>
      <c r="N73" s="14"/>
      <c r="O73" s="11"/>
      <c r="P73" s="14"/>
      <c r="Q73" s="11"/>
      <c r="R73" s="14"/>
      <c r="S73" s="11"/>
      <c r="T73" s="14"/>
      <c r="U73" s="11"/>
      <c r="V73" s="14"/>
      <c r="W73" s="11"/>
      <c r="X73" s="14"/>
      <c r="Y73" s="11"/>
      <c r="Z73" s="14"/>
      <c r="AA73" s="11"/>
      <c r="AB73" s="14"/>
      <c r="AC73" s="11"/>
      <c r="AD73" s="7"/>
    </row>
    <row r="74" spans="1:30" x14ac:dyDescent="0.15">
      <c r="A74" s="7"/>
      <c r="B74" s="14"/>
      <c r="C74" s="15"/>
      <c r="D74" s="14"/>
      <c r="E74" s="15"/>
      <c r="F74" s="14"/>
      <c r="G74" s="15"/>
      <c r="H74" s="14"/>
      <c r="I74" s="15"/>
      <c r="J74" s="14"/>
      <c r="K74" s="15"/>
      <c r="L74" s="14"/>
      <c r="M74" s="15"/>
      <c r="N74" s="14"/>
      <c r="O74" s="15"/>
      <c r="P74" s="14"/>
      <c r="Q74" s="15"/>
      <c r="R74" s="14"/>
      <c r="S74" s="15"/>
      <c r="T74" s="14"/>
      <c r="U74" s="15"/>
      <c r="V74" s="14"/>
      <c r="W74" s="15"/>
      <c r="X74" s="14"/>
      <c r="Y74" s="15"/>
      <c r="Z74" s="14"/>
      <c r="AA74" s="15"/>
      <c r="AB74" s="14"/>
      <c r="AC74" s="15"/>
      <c r="AD74" s="7"/>
    </row>
    <row r="75" spans="1:30" x14ac:dyDescent="0.15">
      <c r="A75" s="8" t="s">
        <v>8</v>
      </c>
      <c r="B75" s="16"/>
      <c r="C75" s="17">
        <f>SUM(C66:C74)</f>
        <v>0</v>
      </c>
      <c r="D75" s="16"/>
      <c r="E75" s="17">
        <f>SUM(E66:E74)</f>
        <v>0</v>
      </c>
      <c r="F75" s="16"/>
      <c r="G75" s="17">
        <f>SUM(G66:G74)</f>
        <v>0</v>
      </c>
      <c r="H75" s="16"/>
      <c r="I75" s="17">
        <f>SUM(I66:I74)</f>
        <v>0</v>
      </c>
      <c r="J75" s="16"/>
      <c r="K75" s="17">
        <f>SUM(K66:K74)</f>
        <v>0</v>
      </c>
      <c r="L75" s="16"/>
      <c r="M75" s="17">
        <f>SUM(M66:M74)</f>
        <v>0</v>
      </c>
      <c r="N75" s="16"/>
      <c r="O75" s="17">
        <f>SUM(O66:O74)</f>
        <v>0</v>
      </c>
      <c r="P75" s="16"/>
      <c r="Q75" s="17">
        <f>SUM(Q66:Q74)</f>
        <v>0</v>
      </c>
      <c r="R75" s="16"/>
      <c r="S75" s="17">
        <f>SUM(S66:S74)</f>
        <v>0</v>
      </c>
      <c r="T75" s="16"/>
      <c r="U75" s="17">
        <f>SUM(U66:U74)</f>
        <v>0</v>
      </c>
      <c r="V75" s="16"/>
      <c r="W75" s="17">
        <f>SUM(W66:W74)</f>
        <v>0</v>
      </c>
      <c r="X75" s="16"/>
      <c r="Y75" s="17">
        <f>SUM(Y66:Y74)</f>
        <v>0</v>
      </c>
      <c r="Z75" s="16"/>
      <c r="AA75" s="17">
        <f>SUM(AA66:AA74)</f>
        <v>0</v>
      </c>
      <c r="AB75" s="16"/>
      <c r="AC75" s="17">
        <f>SUM(AC66:AC74)</f>
        <v>0</v>
      </c>
      <c r="AD75" s="8"/>
    </row>
    <row r="76" spans="1:30" x14ac:dyDescent="0.15">
      <c r="A76" s="7" t="s">
        <v>7</v>
      </c>
      <c r="B76" s="14"/>
      <c r="C76" s="15">
        <f>C51+C63+C75</f>
        <v>0</v>
      </c>
      <c r="D76" s="14"/>
      <c r="E76" s="15">
        <f>E51+E63+E75</f>
        <v>0</v>
      </c>
      <c r="F76" s="14"/>
      <c r="G76" s="15">
        <f>G51+G63+G75</f>
        <v>0</v>
      </c>
      <c r="H76" s="14"/>
      <c r="I76" s="15">
        <f>I51+I63+I75</f>
        <v>0</v>
      </c>
      <c r="J76" s="14"/>
      <c r="K76" s="15">
        <f>K51+K63+K75</f>
        <v>0</v>
      </c>
      <c r="L76" s="14"/>
      <c r="M76" s="15">
        <f>M51+M63+M75</f>
        <v>0</v>
      </c>
      <c r="N76" s="14"/>
      <c r="O76" s="15">
        <f>O51+O63+O75</f>
        <v>0</v>
      </c>
      <c r="P76" s="14"/>
      <c r="Q76" s="15">
        <f>Q51+Q63+Q75</f>
        <v>0</v>
      </c>
      <c r="R76" s="14"/>
      <c r="S76" s="15">
        <f>S51+S63+S75</f>
        <v>0</v>
      </c>
      <c r="T76" s="14"/>
      <c r="U76" s="15">
        <f>U51+U63+U75</f>
        <v>0</v>
      </c>
      <c r="V76" s="14"/>
      <c r="W76" s="15">
        <f>W51+W63+W75</f>
        <v>0</v>
      </c>
      <c r="X76" s="14"/>
      <c r="Y76" s="15">
        <f>Y51+Y63+Y75</f>
        <v>0</v>
      </c>
      <c r="Z76" s="14"/>
      <c r="AA76" s="15">
        <f>AA51+AA63+AA75</f>
        <v>0</v>
      </c>
      <c r="AB76" s="14"/>
      <c r="AC76" s="15">
        <f>AC51+AC63+AC75</f>
        <v>0</v>
      </c>
      <c r="AD76" s="7"/>
    </row>
    <row r="77" spans="1:30" x14ac:dyDescent="0.15">
      <c r="A77" s="9" t="s">
        <v>9</v>
      </c>
      <c r="B77" s="18"/>
      <c r="C77" s="19">
        <f>'1'!C87+'1'!C99+'1'!C111+'1'!C123+'1'!C135+'1'!C147+C15+C27+C39+C51+C63+'2'!C75</f>
        <v>0</v>
      </c>
      <c r="D77" s="18"/>
      <c r="E77" s="19">
        <f>'1'!E87+'1'!E99+'1'!E111+'1'!E123+'1'!E135+'1'!E147+E15+E27+E39+E51+E63+'2'!E75</f>
        <v>0</v>
      </c>
      <c r="F77" s="18"/>
      <c r="G77" s="19">
        <v>0</v>
      </c>
      <c r="H77" s="18"/>
      <c r="I77" s="19">
        <f>'1'!I87+'1'!I99+'1'!I111+'1'!I123+'1'!I135+'1'!I147+I15+I27+I39+I51+I63+'2'!I75</f>
        <v>0</v>
      </c>
      <c r="J77" s="18"/>
      <c r="K77" s="19">
        <f>'1'!K87+'1'!K99+'1'!K111+'1'!K123+'1'!K135+'1'!K147+K15+K27+K39+K51+K63+'2'!K75</f>
        <v>0</v>
      </c>
      <c r="L77" s="18"/>
      <c r="M77" s="19">
        <f>'1'!M87+'1'!M99+'1'!M111+'1'!M123+'1'!M135+'1'!M147+M15+M27+M39+M51+M63+'2'!M75</f>
        <v>0</v>
      </c>
      <c r="N77" s="18"/>
      <c r="O77" s="19">
        <f>'1'!O87+'1'!O99+'1'!O111+'1'!O123+'1'!O135+'1'!O147+O15+O27+O39+O51+O63+'2'!O75</f>
        <v>0</v>
      </c>
      <c r="P77" s="18"/>
      <c r="Q77" s="19">
        <f>'1'!Q87+'1'!Q99+'1'!Q111+'1'!Q123+'1'!Q135+'1'!Q147+Q15+Q27+Q39+Q51+Q63+'2'!Q75</f>
        <v>0</v>
      </c>
      <c r="R77" s="18"/>
      <c r="S77" s="19">
        <f>'1'!S87+'1'!S99+'1'!S111+'1'!S123+'1'!S135+'1'!S147+S15+S27+S39+S51+S63+'2'!S75</f>
        <v>0</v>
      </c>
      <c r="T77" s="18"/>
      <c r="U77" s="19">
        <f>'1'!U87+'1'!U99+'1'!U111+'1'!U123+'1'!U135+'1'!U147+U15+U27+U39+U51+U63+'2'!U75</f>
        <v>0</v>
      </c>
      <c r="V77" s="18"/>
      <c r="W77" s="19">
        <f>'1'!W87+'1'!W99+'1'!W111+'1'!W123+'1'!W135+'1'!W147+W15+W27+W39+W51+W63+'2'!W75</f>
        <v>0</v>
      </c>
      <c r="X77" s="18"/>
      <c r="Y77" s="19">
        <f>'1'!Y87+'1'!Y99+'1'!Y111+'1'!Y123+'1'!Y135+'1'!Y147+Y15+Y27+Y39+Y51+Y63+'2'!Y75</f>
        <v>0</v>
      </c>
      <c r="Z77" s="18"/>
      <c r="AA77" s="19">
        <f>'1'!AA87+'1'!AA99+'1'!AA111+'1'!AA123+'1'!AA135+'1'!AA147+AA15+AA27+AA39+AA51+AA63+'2'!AA75</f>
        <v>0</v>
      </c>
      <c r="AB77" s="18"/>
      <c r="AC77" s="19">
        <f>'1'!AC87+'1'!AC99+'1'!AC111+'1'!AC123+'1'!AC135+'1'!AC147+AC15+AC27+AC39+AC51+AC63+'2'!AC75</f>
        <v>0</v>
      </c>
      <c r="AD77" s="9"/>
    </row>
    <row r="78" spans="1:30" x14ac:dyDescent="0.15">
      <c r="A78" s="6">
        <v>41183</v>
      </c>
      <c r="B78" s="14"/>
      <c r="C78" s="11"/>
      <c r="D78" s="14"/>
      <c r="E78" s="11"/>
      <c r="F78" s="14"/>
      <c r="G78" s="11"/>
      <c r="H78" s="14"/>
      <c r="I78" s="11"/>
      <c r="J78" s="14"/>
      <c r="K78" s="11"/>
      <c r="L78" s="14"/>
      <c r="M78" s="11"/>
      <c r="N78" s="14"/>
      <c r="O78" s="11"/>
      <c r="P78" s="14"/>
      <c r="Q78" s="11"/>
      <c r="R78" s="14"/>
      <c r="S78" s="11"/>
      <c r="T78" s="14"/>
      <c r="U78" s="11"/>
      <c r="V78" s="14"/>
      <c r="W78" s="11"/>
      <c r="X78" s="14"/>
      <c r="Y78" s="11"/>
      <c r="Z78" s="14"/>
      <c r="AA78" s="11"/>
      <c r="AB78" s="14"/>
      <c r="AC78" s="11"/>
      <c r="AD78" s="7"/>
    </row>
    <row r="79" spans="1:30" x14ac:dyDescent="0.15">
      <c r="A79" s="7"/>
      <c r="B79" s="14"/>
      <c r="C79" s="11"/>
      <c r="D79" s="14"/>
      <c r="E79" s="11"/>
      <c r="F79" s="14"/>
      <c r="G79" s="11"/>
      <c r="H79" s="14"/>
      <c r="I79" s="11"/>
      <c r="J79" s="14"/>
      <c r="K79" s="11"/>
      <c r="L79" s="14"/>
      <c r="M79" s="11"/>
      <c r="N79" s="14"/>
      <c r="O79" s="11"/>
      <c r="P79" s="14"/>
      <c r="Q79" s="11"/>
      <c r="R79" s="14"/>
      <c r="S79" s="11"/>
      <c r="T79" s="14"/>
      <c r="U79" s="11"/>
      <c r="V79" s="14"/>
      <c r="W79" s="11"/>
      <c r="X79" s="14"/>
      <c r="Y79" s="11"/>
      <c r="Z79" s="14"/>
      <c r="AA79" s="11"/>
      <c r="AB79" s="14"/>
      <c r="AC79" s="11"/>
      <c r="AD79" s="7"/>
    </row>
    <row r="80" spans="1:30" x14ac:dyDescent="0.15">
      <c r="A80" s="7"/>
      <c r="B80" s="14"/>
      <c r="C80" s="11"/>
      <c r="D80" s="14"/>
      <c r="E80" s="11"/>
      <c r="F80" s="14"/>
      <c r="G80" s="11"/>
      <c r="H80" s="14"/>
      <c r="I80" s="11"/>
      <c r="J80" s="14"/>
      <c r="K80" s="11"/>
      <c r="L80" s="14"/>
      <c r="M80" s="11"/>
      <c r="N80" s="14"/>
      <c r="O80" s="11"/>
      <c r="P80" s="14"/>
      <c r="Q80" s="11"/>
      <c r="R80" s="14"/>
      <c r="S80" s="11"/>
      <c r="T80" s="14"/>
      <c r="U80" s="11"/>
      <c r="V80" s="14"/>
      <c r="W80" s="11"/>
      <c r="X80" s="14"/>
      <c r="Y80" s="11"/>
      <c r="Z80" s="14"/>
      <c r="AA80" s="11"/>
      <c r="AB80" s="14"/>
      <c r="AC80" s="11"/>
      <c r="AD80" s="7"/>
    </row>
    <row r="81" spans="1:30" x14ac:dyDescent="0.15">
      <c r="A81" s="7"/>
      <c r="B81" s="14"/>
      <c r="C81" s="11"/>
      <c r="D81" s="14"/>
      <c r="E81" s="11"/>
      <c r="F81" s="14"/>
      <c r="G81" s="11"/>
      <c r="H81" s="14"/>
      <c r="I81" s="11"/>
      <c r="J81" s="14"/>
      <c r="K81" s="11"/>
      <c r="L81" s="14"/>
      <c r="M81" s="11"/>
      <c r="N81" s="14"/>
      <c r="O81" s="11"/>
      <c r="P81" s="14"/>
      <c r="Q81" s="11"/>
      <c r="R81" s="14"/>
      <c r="S81" s="11"/>
      <c r="T81" s="14"/>
      <c r="U81" s="11"/>
      <c r="V81" s="14"/>
      <c r="W81" s="11"/>
      <c r="X81" s="14"/>
      <c r="Y81" s="11"/>
      <c r="Z81" s="14"/>
      <c r="AA81" s="11"/>
      <c r="AB81" s="14"/>
      <c r="AC81" s="11"/>
      <c r="AD81" s="7"/>
    </row>
    <row r="82" spans="1:30" x14ac:dyDescent="0.15">
      <c r="A82" s="7"/>
      <c r="B82" s="14"/>
      <c r="C82" s="11"/>
      <c r="D82" s="14"/>
      <c r="E82" s="11"/>
      <c r="F82" s="14"/>
      <c r="G82" s="11"/>
      <c r="H82" s="14"/>
      <c r="I82" s="11"/>
      <c r="J82" s="14"/>
      <c r="K82" s="11"/>
      <c r="L82" s="14"/>
      <c r="M82" s="11"/>
      <c r="N82" s="14"/>
      <c r="O82" s="11"/>
      <c r="P82" s="14"/>
      <c r="Q82" s="11"/>
      <c r="R82" s="14"/>
      <c r="S82" s="11"/>
      <c r="T82" s="14"/>
      <c r="U82" s="11"/>
      <c r="V82" s="14"/>
      <c r="W82" s="11"/>
      <c r="X82" s="14"/>
      <c r="Y82" s="11"/>
      <c r="Z82" s="14"/>
      <c r="AA82" s="11"/>
      <c r="AB82" s="14"/>
      <c r="AC82" s="11"/>
      <c r="AD82" s="7"/>
    </row>
    <row r="83" spans="1:30" x14ac:dyDescent="0.15">
      <c r="A83" s="7"/>
      <c r="B83" s="14"/>
      <c r="C83" s="11"/>
      <c r="D83" s="14"/>
      <c r="E83" s="11"/>
      <c r="F83" s="14"/>
      <c r="G83" s="11"/>
      <c r="H83" s="14"/>
      <c r="I83" s="11"/>
      <c r="J83" s="14"/>
      <c r="K83" s="11"/>
      <c r="L83" s="14"/>
      <c r="M83" s="11"/>
      <c r="N83" s="14"/>
      <c r="O83" s="11"/>
      <c r="P83" s="14"/>
      <c r="Q83" s="11"/>
      <c r="R83" s="14"/>
      <c r="S83" s="11"/>
      <c r="T83" s="14"/>
      <c r="U83" s="11"/>
      <c r="V83" s="14"/>
      <c r="W83" s="11"/>
      <c r="X83" s="14"/>
      <c r="Y83" s="11"/>
      <c r="Z83" s="14"/>
      <c r="AA83" s="11"/>
      <c r="AB83" s="14"/>
      <c r="AC83" s="11"/>
      <c r="AD83" s="7"/>
    </row>
    <row r="84" spans="1:30" x14ac:dyDescent="0.15">
      <c r="A84" s="7"/>
      <c r="B84" s="14"/>
      <c r="C84" s="11"/>
      <c r="D84" s="14"/>
      <c r="E84" s="11"/>
      <c r="F84" s="14"/>
      <c r="G84" s="11"/>
      <c r="H84" s="14"/>
      <c r="I84" s="11"/>
      <c r="J84" s="14"/>
      <c r="K84" s="11"/>
      <c r="L84" s="14"/>
      <c r="M84" s="11"/>
      <c r="N84" s="14"/>
      <c r="O84" s="11"/>
      <c r="P84" s="14"/>
      <c r="Q84" s="11"/>
      <c r="R84" s="14"/>
      <c r="S84" s="11"/>
      <c r="T84" s="14"/>
      <c r="U84" s="11"/>
      <c r="V84" s="14"/>
      <c r="W84" s="11"/>
      <c r="X84" s="14"/>
      <c r="Y84" s="11"/>
      <c r="Z84" s="14"/>
      <c r="AA84" s="11"/>
      <c r="AB84" s="14"/>
      <c r="AC84" s="11"/>
      <c r="AD84" s="7"/>
    </row>
    <row r="85" spans="1:30" x14ac:dyDescent="0.15">
      <c r="A85" s="7"/>
      <c r="B85" s="14"/>
      <c r="C85" s="11"/>
      <c r="D85" s="14"/>
      <c r="E85" s="11"/>
      <c r="F85" s="14"/>
      <c r="G85" s="11"/>
      <c r="H85" s="14"/>
      <c r="I85" s="11"/>
      <c r="J85" s="14"/>
      <c r="K85" s="11"/>
      <c r="L85" s="14"/>
      <c r="M85" s="11"/>
      <c r="N85" s="14"/>
      <c r="O85" s="11"/>
      <c r="P85" s="14"/>
      <c r="Q85" s="11"/>
      <c r="R85" s="14"/>
      <c r="S85" s="11"/>
      <c r="T85" s="14"/>
      <c r="U85" s="11"/>
      <c r="V85" s="14"/>
      <c r="W85" s="11"/>
      <c r="X85" s="14"/>
      <c r="Y85" s="11"/>
      <c r="Z85" s="14"/>
      <c r="AA85" s="11"/>
      <c r="AB85" s="14"/>
      <c r="AC85" s="11"/>
      <c r="AD85" s="7"/>
    </row>
    <row r="86" spans="1:30" x14ac:dyDescent="0.15">
      <c r="A86" s="7"/>
      <c r="B86" s="14"/>
      <c r="C86" s="15"/>
      <c r="D86" s="14"/>
      <c r="E86" s="15"/>
      <c r="F86" s="14"/>
      <c r="G86" s="15"/>
      <c r="H86" s="14"/>
      <c r="I86" s="15"/>
      <c r="J86" s="14"/>
      <c r="K86" s="15"/>
      <c r="L86" s="14"/>
      <c r="M86" s="15"/>
      <c r="N86" s="14"/>
      <c r="O86" s="15"/>
      <c r="P86" s="14"/>
      <c r="Q86" s="15"/>
      <c r="R86" s="14"/>
      <c r="S86" s="15"/>
      <c r="T86" s="14"/>
      <c r="U86" s="15"/>
      <c r="V86" s="14"/>
      <c r="W86" s="15"/>
      <c r="X86" s="14"/>
      <c r="Y86" s="15"/>
      <c r="Z86" s="14"/>
      <c r="AA86" s="15"/>
      <c r="AB86" s="14"/>
      <c r="AC86" s="15"/>
      <c r="AD86" s="7"/>
    </row>
    <row r="87" spans="1:30" x14ac:dyDescent="0.15">
      <c r="A87" s="8" t="s">
        <v>8</v>
      </c>
      <c r="B87" s="16"/>
      <c r="C87" s="17">
        <f>SUM(C78:C86)</f>
        <v>0</v>
      </c>
      <c r="D87" s="16"/>
      <c r="E87" s="17">
        <f>SUM(E78:E86)</f>
        <v>0</v>
      </c>
      <c r="F87" s="16"/>
      <c r="G87" s="17">
        <f>SUM(G78:G86)</f>
        <v>0</v>
      </c>
      <c r="H87" s="16"/>
      <c r="I87" s="17">
        <f>SUM(I78:I86)</f>
        <v>0</v>
      </c>
      <c r="J87" s="16"/>
      <c r="K87" s="17">
        <f>SUM(K78:K86)</f>
        <v>0</v>
      </c>
      <c r="L87" s="16"/>
      <c r="M87" s="17">
        <f>SUM(M78:M86)</f>
        <v>0</v>
      </c>
      <c r="N87" s="16"/>
      <c r="O87" s="17">
        <f>SUM(O78:O86)</f>
        <v>0</v>
      </c>
      <c r="P87" s="16"/>
      <c r="Q87" s="17">
        <f>SUM(Q78:Q86)</f>
        <v>0</v>
      </c>
      <c r="R87" s="16"/>
      <c r="S87" s="17">
        <f>SUM(S78:S86)</f>
        <v>0</v>
      </c>
      <c r="T87" s="16"/>
      <c r="U87" s="17">
        <f>SUM(U78:U86)</f>
        <v>0</v>
      </c>
      <c r="V87" s="16"/>
      <c r="W87" s="17">
        <f>SUM(W78:W86)</f>
        <v>0</v>
      </c>
      <c r="X87" s="16"/>
      <c r="Y87" s="17">
        <f>SUM(Y78:Y86)</f>
        <v>0</v>
      </c>
      <c r="Z87" s="16"/>
      <c r="AA87" s="17">
        <f>SUM(AA78:AA86)</f>
        <v>0</v>
      </c>
      <c r="AB87" s="16"/>
      <c r="AC87" s="17">
        <f>SUM(AC78:AC86)</f>
        <v>0</v>
      </c>
      <c r="AD87" s="8"/>
    </row>
    <row r="88" spans="1:30" x14ac:dyDescent="0.15">
      <c r="A88" s="7" t="s">
        <v>7</v>
      </c>
      <c r="B88" s="14"/>
      <c r="C88" s="15">
        <f>C63+C75+C87</f>
        <v>0</v>
      </c>
      <c r="D88" s="14"/>
      <c r="E88" s="15">
        <f>E63+E75+E87</f>
        <v>0</v>
      </c>
      <c r="F88" s="14"/>
      <c r="G88" s="15">
        <f>G63+G75+G87</f>
        <v>0</v>
      </c>
      <c r="H88" s="14"/>
      <c r="I88" s="15">
        <f>I63+I75+I87</f>
        <v>0</v>
      </c>
      <c r="J88" s="14"/>
      <c r="K88" s="15">
        <f>K63+K75+K87</f>
        <v>0</v>
      </c>
      <c r="L88" s="14"/>
      <c r="M88" s="15">
        <f>M63+M75+M87</f>
        <v>0</v>
      </c>
      <c r="N88" s="14"/>
      <c r="O88" s="15">
        <f>O63+O75+O87</f>
        <v>0</v>
      </c>
      <c r="P88" s="14"/>
      <c r="Q88" s="15">
        <f>Q63+Q75+Q87</f>
        <v>0</v>
      </c>
      <c r="R88" s="14"/>
      <c r="S88" s="15">
        <f>S63+S75+S87</f>
        <v>0</v>
      </c>
      <c r="T88" s="14"/>
      <c r="U88" s="15">
        <f>U63+U75+U87</f>
        <v>0</v>
      </c>
      <c r="V88" s="14"/>
      <c r="W88" s="15">
        <f>W63+W75+W87</f>
        <v>0</v>
      </c>
      <c r="X88" s="14"/>
      <c r="Y88" s="15">
        <f>Y63+Y75+Y87</f>
        <v>0</v>
      </c>
      <c r="Z88" s="14"/>
      <c r="AA88" s="15">
        <f>AA63+AA75+AA87</f>
        <v>0</v>
      </c>
      <c r="AB88" s="14"/>
      <c r="AC88" s="15">
        <f>AC63+AC75+AC87</f>
        <v>0</v>
      </c>
      <c r="AD88" s="7"/>
    </row>
    <row r="89" spans="1:30" x14ac:dyDescent="0.15">
      <c r="A89" s="9" t="s">
        <v>9</v>
      </c>
      <c r="B89" s="18"/>
      <c r="C89" s="19">
        <f>'1'!C99+'1'!C111+'1'!C123+'1'!C135+'1'!C147+C15+C27+C39+C51+C63+C75+'2'!C87</f>
        <v>0</v>
      </c>
      <c r="D89" s="18"/>
      <c r="E89" s="19">
        <f>'1'!E99+'1'!E111+'1'!E123+'1'!E135+'1'!E147+E15+E27+E39+E51+E63+E75+'2'!E87</f>
        <v>0</v>
      </c>
      <c r="F89" s="18"/>
      <c r="G89" s="19">
        <v>0</v>
      </c>
      <c r="H89" s="18"/>
      <c r="I89" s="19">
        <f>'1'!I99+'1'!I111+'1'!I123+'1'!I135+'1'!I147+I15+I27+I39+I51+I63+I75+'2'!I87</f>
        <v>0</v>
      </c>
      <c r="J89" s="18"/>
      <c r="K89" s="19">
        <f>'1'!K99+'1'!K111+'1'!K123+'1'!K135+'1'!K147+K15+K27+K39+K51+K63+K75+'2'!K87</f>
        <v>0</v>
      </c>
      <c r="L89" s="18"/>
      <c r="M89" s="19">
        <f>'1'!M99+'1'!M111+'1'!M123+'1'!M135+'1'!M147+M15+M27+M39+M51+M63+M75+'2'!M87</f>
        <v>0</v>
      </c>
      <c r="N89" s="18"/>
      <c r="O89" s="19">
        <f>'1'!O99+'1'!O111+'1'!O123+'1'!O135+'1'!O147+O15+O27+O39+O51+O63+O75+'2'!O87</f>
        <v>0</v>
      </c>
      <c r="P89" s="18"/>
      <c r="Q89" s="19">
        <f>'1'!Q99+'1'!Q111+'1'!Q123+'1'!Q135+'1'!Q147+Q15+Q27+Q39+Q51+Q63+Q75+'2'!Q87</f>
        <v>0</v>
      </c>
      <c r="R89" s="18"/>
      <c r="S89" s="19">
        <f>'1'!S99+'1'!S111+'1'!S123+'1'!S135+'1'!S147+S15+S27+S39+S51+S63+S75+'2'!S87</f>
        <v>0</v>
      </c>
      <c r="T89" s="18"/>
      <c r="U89" s="19">
        <f>'1'!U99+'1'!U111+'1'!U123+'1'!U135+'1'!U147+U15+U27+U39+U51+U63+U75+'2'!U87</f>
        <v>0</v>
      </c>
      <c r="V89" s="18"/>
      <c r="W89" s="19">
        <f>'1'!W99+'1'!W111+'1'!W123+'1'!W135+'1'!W147+W15+W27+W39+W51+W63+W75+'2'!W87</f>
        <v>0</v>
      </c>
      <c r="X89" s="18"/>
      <c r="Y89" s="19">
        <f>'1'!Y99+'1'!Y111+'1'!Y123+'1'!Y135+'1'!Y147+Y15+Y27+Y39+Y51+Y63+Y75+'2'!Y87</f>
        <v>0</v>
      </c>
      <c r="Z89" s="18"/>
      <c r="AA89" s="19">
        <f>'1'!AA99+'1'!AA111+'1'!AA123+'1'!AA135+'1'!AA147+AA15+AA27+AA39+AA51+AA63+AA75+'2'!AA87</f>
        <v>0</v>
      </c>
      <c r="AB89" s="18"/>
      <c r="AC89" s="19">
        <f>'1'!AC99+'1'!AC111+'1'!AC123+'1'!AC135+'1'!AC147+AC15+AC27+AC39+AC51+AC63+AC75+'2'!AC87</f>
        <v>0</v>
      </c>
      <c r="AD89" s="9"/>
    </row>
    <row r="90" spans="1:30" x14ac:dyDescent="0.15">
      <c r="A90" s="6">
        <v>41214</v>
      </c>
      <c r="B90" s="14"/>
      <c r="C90" s="11"/>
      <c r="D90" s="14"/>
      <c r="E90" s="11"/>
      <c r="F90" s="14"/>
      <c r="G90" s="11"/>
      <c r="H90" s="14"/>
      <c r="I90" s="11"/>
      <c r="J90" s="14"/>
      <c r="K90" s="11"/>
      <c r="L90" s="14"/>
      <c r="M90" s="11"/>
      <c r="N90" s="14"/>
      <c r="O90" s="11"/>
      <c r="P90" s="14"/>
      <c r="Q90" s="11"/>
      <c r="R90" s="14"/>
      <c r="S90" s="11"/>
      <c r="T90" s="14"/>
      <c r="U90" s="11"/>
      <c r="V90" s="14"/>
      <c r="W90" s="11"/>
      <c r="X90" s="14"/>
      <c r="Y90" s="11"/>
      <c r="Z90" s="14"/>
      <c r="AA90" s="11"/>
      <c r="AB90" s="14"/>
      <c r="AC90" s="11"/>
      <c r="AD90" s="7"/>
    </row>
    <row r="91" spans="1:30" x14ac:dyDescent="0.15">
      <c r="A91" s="7"/>
      <c r="B91" s="14"/>
      <c r="C91" s="11"/>
      <c r="D91" s="14"/>
      <c r="E91" s="11"/>
      <c r="F91" s="14"/>
      <c r="G91" s="11"/>
      <c r="H91" s="14"/>
      <c r="I91" s="11"/>
      <c r="J91" s="14"/>
      <c r="K91" s="11"/>
      <c r="L91" s="14"/>
      <c r="M91" s="11"/>
      <c r="N91" s="14"/>
      <c r="O91" s="11"/>
      <c r="P91" s="14"/>
      <c r="Q91" s="11"/>
      <c r="R91" s="14"/>
      <c r="S91" s="11"/>
      <c r="T91" s="14"/>
      <c r="U91" s="11"/>
      <c r="V91" s="14"/>
      <c r="W91" s="11"/>
      <c r="X91" s="14"/>
      <c r="Y91" s="11"/>
      <c r="Z91" s="14"/>
      <c r="AA91" s="11"/>
      <c r="AB91" s="14"/>
      <c r="AC91" s="11"/>
      <c r="AD91" s="7"/>
    </row>
    <row r="92" spans="1:30" x14ac:dyDescent="0.15">
      <c r="A92" s="7"/>
      <c r="B92" s="14"/>
      <c r="C92" s="11"/>
      <c r="D92" s="14"/>
      <c r="E92" s="11"/>
      <c r="F92" s="14"/>
      <c r="G92" s="11"/>
      <c r="H92" s="14"/>
      <c r="I92" s="11"/>
      <c r="J92" s="14"/>
      <c r="K92" s="11"/>
      <c r="L92" s="14"/>
      <c r="M92" s="11"/>
      <c r="N92" s="14"/>
      <c r="O92" s="11"/>
      <c r="P92" s="14"/>
      <c r="Q92" s="11"/>
      <c r="R92" s="14"/>
      <c r="S92" s="11"/>
      <c r="T92" s="14"/>
      <c r="U92" s="11"/>
      <c r="V92" s="14"/>
      <c r="W92" s="11"/>
      <c r="X92" s="14"/>
      <c r="Y92" s="11"/>
      <c r="Z92" s="14"/>
      <c r="AA92" s="11"/>
      <c r="AB92" s="14"/>
      <c r="AC92" s="11"/>
      <c r="AD92" s="7"/>
    </row>
    <row r="93" spans="1:30" x14ac:dyDescent="0.15">
      <c r="A93" s="7"/>
      <c r="B93" s="14"/>
      <c r="C93" s="11"/>
      <c r="D93" s="14"/>
      <c r="E93" s="11"/>
      <c r="F93" s="14"/>
      <c r="G93" s="11"/>
      <c r="H93" s="14"/>
      <c r="I93" s="11"/>
      <c r="J93" s="14"/>
      <c r="K93" s="11"/>
      <c r="L93" s="14"/>
      <c r="M93" s="11"/>
      <c r="N93" s="14"/>
      <c r="O93" s="11"/>
      <c r="P93" s="14"/>
      <c r="Q93" s="11"/>
      <c r="R93" s="14"/>
      <c r="S93" s="11"/>
      <c r="T93" s="14"/>
      <c r="U93" s="11"/>
      <c r="V93" s="14"/>
      <c r="W93" s="11"/>
      <c r="X93" s="14"/>
      <c r="Y93" s="11"/>
      <c r="Z93" s="14"/>
      <c r="AA93" s="11"/>
      <c r="AB93" s="14"/>
      <c r="AC93" s="11"/>
      <c r="AD93" s="7"/>
    </row>
    <row r="94" spans="1:30" x14ac:dyDescent="0.15">
      <c r="A94" s="7"/>
      <c r="B94" s="14"/>
      <c r="C94" s="11"/>
      <c r="D94" s="14"/>
      <c r="E94" s="11"/>
      <c r="F94" s="14"/>
      <c r="G94" s="11"/>
      <c r="H94" s="14"/>
      <c r="I94" s="11"/>
      <c r="J94" s="14"/>
      <c r="K94" s="11"/>
      <c r="L94" s="14"/>
      <c r="M94" s="11"/>
      <c r="N94" s="14"/>
      <c r="O94" s="11"/>
      <c r="P94" s="14"/>
      <c r="Q94" s="11"/>
      <c r="R94" s="14"/>
      <c r="S94" s="11"/>
      <c r="T94" s="14"/>
      <c r="U94" s="11"/>
      <c r="V94" s="14"/>
      <c r="W94" s="11"/>
      <c r="X94" s="14"/>
      <c r="Y94" s="11"/>
      <c r="Z94" s="14"/>
      <c r="AA94" s="11"/>
      <c r="AB94" s="14"/>
      <c r="AC94" s="11"/>
      <c r="AD94" s="7"/>
    </row>
    <row r="95" spans="1:30" x14ac:dyDescent="0.15">
      <c r="A95" s="7"/>
      <c r="B95" s="14"/>
      <c r="C95" s="11"/>
      <c r="D95" s="14"/>
      <c r="E95" s="11"/>
      <c r="F95" s="14"/>
      <c r="G95" s="11"/>
      <c r="H95" s="14"/>
      <c r="I95" s="11"/>
      <c r="J95" s="14"/>
      <c r="K95" s="11"/>
      <c r="L95" s="14"/>
      <c r="M95" s="11"/>
      <c r="N95" s="14"/>
      <c r="O95" s="11"/>
      <c r="P95" s="14"/>
      <c r="Q95" s="11"/>
      <c r="R95" s="14"/>
      <c r="S95" s="11"/>
      <c r="T95" s="14"/>
      <c r="U95" s="11"/>
      <c r="V95" s="14"/>
      <c r="W95" s="11"/>
      <c r="X95" s="14"/>
      <c r="Y95" s="11"/>
      <c r="Z95" s="14"/>
      <c r="AA95" s="11"/>
      <c r="AB95" s="14"/>
      <c r="AC95" s="11"/>
      <c r="AD95" s="7"/>
    </row>
    <row r="96" spans="1:30" x14ac:dyDescent="0.15">
      <c r="A96" s="7"/>
      <c r="B96" s="14"/>
      <c r="C96" s="11"/>
      <c r="D96" s="14"/>
      <c r="E96" s="11"/>
      <c r="F96" s="14"/>
      <c r="G96" s="11"/>
      <c r="H96" s="14"/>
      <c r="I96" s="11"/>
      <c r="J96" s="14"/>
      <c r="K96" s="11"/>
      <c r="L96" s="14"/>
      <c r="M96" s="11"/>
      <c r="N96" s="14"/>
      <c r="O96" s="11"/>
      <c r="P96" s="14"/>
      <c r="Q96" s="11"/>
      <c r="R96" s="14"/>
      <c r="S96" s="11"/>
      <c r="T96" s="14"/>
      <c r="U96" s="11"/>
      <c r="V96" s="14"/>
      <c r="W96" s="11"/>
      <c r="X96" s="14"/>
      <c r="Y96" s="11"/>
      <c r="Z96" s="14"/>
      <c r="AA96" s="11"/>
      <c r="AB96" s="14"/>
      <c r="AC96" s="11"/>
      <c r="AD96" s="7"/>
    </row>
    <row r="97" spans="1:30" x14ac:dyDescent="0.15">
      <c r="A97" s="7"/>
      <c r="B97" s="14"/>
      <c r="C97" s="11"/>
      <c r="D97" s="14"/>
      <c r="E97" s="11"/>
      <c r="F97" s="14"/>
      <c r="G97" s="11"/>
      <c r="H97" s="14"/>
      <c r="I97" s="11"/>
      <c r="J97" s="14"/>
      <c r="K97" s="11"/>
      <c r="L97" s="14"/>
      <c r="M97" s="11"/>
      <c r="N97" s="14"/>
      <c r="O97" s="11"/>
      <c r="P97" s="14"/>
      <c r="Q97" s="11"/>
      <c r="R97" s="14"/>
      <c r="S97" s="11"/>
      <c r="T97" s="14"/>
      <c r="U97" s="11"/>
      <c r="V97" s="14"/>
      <c r="W97" s="11"/>
      <c r="X97" s="14"/>
      <c r="Y97" s="11"/>
      <c r="Z97" s="14"/>
      <c r="AA97" s="11"/>
      <c r="AB97" s="14"/>
      <c r="AC97" s="11"/>
      <c r="AD97" s="7"/>
    </row>
    <row r="98" spans="1:30" x14ac:dyDescent="0.15">
      <c r="A98" s="7"/>
      <c r="B98" s="14"/>
      <c r="C98" s="15"/>
      <c r="D98" s="14"/>
      <c r="E98" s="15"/>
      <c r="F98" s="14"/>
      <c r="G98" s="15"/>
      <c r="H98" s="14"/>
      <c r="I98" s="15"/>
      <c r="J98" s="14"/>
      <c r="K98" s="15"/>
      <c r="L98" s="14"/>
      <c r="M98" s="15"/>
      <c r="N98" s="14"/>
      <c r="O98" s="15"/>
      <c r="P98" s="14"/>
      <c r="Q98" s="15"/>
      <c r="R98" s="14"/>
      <c r="S98" s="15"/>
      <c r="T98" s="14"/>
      <c r="U98" s="15"/>
      <c r="V98" s="14"/>
      <c r="W98" s="15"/>
      <c r="X98" s="14"/>
      <c r="Y98" s="15"/>
      <c r="Z98" s="14"/>
      <c r="AA98" s="15"/>
      <c r="AB98" s="14"/>
      <c r="AC98" s="15"/>
      <c r="AD98" s="7"/>
    </row>
    <row r="99" spans="1:30" x14ac:dyDescent="0.15">
      <c r="A99" s="8" t="s">
        <v>8</v>
      </c>
      <c r="B99" s="16"/>
      <c r="C99" s="17">
        <f>SUM(C90:C98)</f>
        <v>0</v>
      </c>
      <c r="D99" s="16"/>
      <c r="E99" s="17">
        <f>SUM(E90:E98)</f>
        <v>0</v>
      </c>
      <c r="F99" s="16"/>
      <c r="G99" s="17">
        <f>SUM(G90:G98)</f>
        <v>0</v>
      </c>
      <c r="H99" s="16"/>
      <c r="I99" s="17">
        <f>SUM(I90:I98)</f>
        <v>0</v>
      </c>
      <c r="J99" s="16"/>
      <c r="K99" s="17">
        <f>SUM(K90:K98)</f>
        <v>0</v>
      </c>
      <c r="L99" s="16"/>
      <c r="M99" s="17">
        <f>SUM(M90:M98)</f>
        <v>0</v>
      </c>
      <c r="N99" s="16"/>
      <c r="O99" s="17">
        <f>SUM(O90:O98)</f>
        <v>0</v>
      </c>
      <c r="P99" s="16"/>
      <c r="Q99" s="17">
        <f>SUM(Q90:Q98)</f>
        <v>0</v>
      </c>
      <c r="R99" s="16"/>
      <c r="S99" s="17">
        <f>SUM(S90:S98)</f>
        <v>0</v>
      </c>
      <c r="T99" s="16"/>
      <c r="U99" s="17">
        <f>SUM(U90:U98)</f>
        <v>0</v>
      </c>
      <c r="V99" s="16"/>
      <c r="W99" s="17">
        <f>SUM(W90:W98)</f>
        <v>0</v>
      </c>
      <c r="X99" s="16"/>
      <c r="Y99" s="17">
        <f>SUM(Y90:Y98)</f>
        <v>0</v>
      </c>
      <c r="Z99" s="16"/>
      <c r="AA99" s="17">
        <f>SUM(AA90:AA98)</f>
        <v>0</v>
      </c>
      <c r="AB99" s="16"/>
      <c r="AC99" s="17">
        <f>SUM(AC90:AC98)</f>
        <v>0</v>
      </c>
      <c r="AD99" s="8"/>
    </row>
    <row r="100" spans="1:30" x14ac:dyDescent="0.15">
      <c r="A100" s="7" t="s">
        <v>7</v>
      </c>
      <c r="B100" s="14"/>
      <c r="C100" s="15">
        <f>C75+C87+C99</f>
        <v>0</v>
      </c>
      <c r="D100" s="14"/>
      <c r="E100" s="15">
        <f>E75+E87+E99</f>
        <v>0</v>
      </c>
      <c r="F100" s="14"/>
      <c r="G100" s="15">
        <f>G75+G87+G99</f>
        <v>0</v>
      </c>
      <c r="H100" s="14"/>
      <c r="I100" s="15">
        <f>I75+I87+I99</f>
        <v>0</v>
      </c>
      <c r="J100" s="14"/>
      <c r="K100" s="15">
        <f>K75+K87+K99</f>
        <v>0</v>
      </c>
      <c r="L100" s="14"/>
      <c r="M100" s="15">
        <f>M75+M87+M99</f>
        <v>0</v>
      </c>
      <c r="N100" s="14"/>
      <c r="O100" s="15">
        <f>O75+O87+O99</f>
        <v>0</v>
      </c>
      <c r="P100" s="14"/>
      <c r="Q100" s="15">
        <f>Q75+Q87+Q99</f>
        <v>0</v>
      </c>
      <c r="R100" s="14"/>
      <c r="S100" s="15">
        <f>S75+S87+S99</f>
        <v>0</v>
      </c>
      <c r="T100" s="14"/>
      <c r="U100" s="15">
        <f>U75+U87+U99</f>
        <v>0</v>
      </c>
      <c r="V100" s="14"/>
      <c r="W100" s="15">
        <f>W75+W87+W99</f>
        <v>0</v>
      </c>
      <c r="X100" s="14"/>
      <c r="Y100" s="15">
        <f>Y75+Y87+Y99</f>
        <v>0</v>
      </c>
      <c r="Z100" s="14"/>
      <c r="AA100" s="15">
        <f>AA75+AA87+AA99</f>
        <v>0</v>
      </c>
      <c r="AB100" s="14"/>
      <c r="AC100" s="15">
        <f>AC75+AC87+AC99</f>
        <v>0</v>
      </c>
      <c r="AD100" s="7"/>
    </row>
    <row r="101" spans="1:30" x14ac:dyDescent="0.15">
      <c r="A101" s="9" t="s">
        <v>9</v>
      </c>
      <c r="B101" s="18"/>
      <c r="C101" s="19">
        <f>'1'!C111+'1'!C123+'1'!C135+'1'!C147+C15+C27+C39+C51+C63+C75+C87+'2'!C99</f>
        <v>0</v>
      </c>
      <c r="D101" s="18"/>
      <c r="E101" s="19">
        <f>'1'!E111+'1'!E123+'1'!E135+'1'!E147+E15+E27+E39+E51+E63+E75+E87+'2'!E99</f>
        <v>0</v>
      </c>
      <c r="F101" s="18"/>
      <c r="G101" s="19">
        <v>0</v>
      </c>
      <c r="H101" s="18"/>
      <c r="I101" s="19">
        <f>'1'!I111+'1'!I123+'1'!I135+'1'!I147+I15+I27+I39+I51+I63+I75+I87+'2'!I99</f>
        <v>0</v>
      </c>
      <c r="J101" s="18"/>
      <c r="K101" s="19">
        <f>'1'!K111+'1'!K123+'1'!K135+'1'!K147+K15+K27+K39+K51+K63+K75+K87+'2'!K99</f>
        <v>0</v>
      </c>
      <c r="L101" s="18"/>
      <c r="M101" s="19">
        <f>'1'!M111+'1'!M123+'1'!M135+'1'!M147+M15+M27+M39+M51+M63+M75+M87+'2'!M99</f>
        <v>0</v>
      </c>
      <c r="N101" s="18"/>
      <c r="O101" s="19">
        <f>'1'!O111+'1'!O123+'1'!O135+'1'!O147+O15+O27+O39+O51+O63+O75+O87+'2'!O99</f>
        <v>0</v>
      </c>
      <c r="P101" s="18"/>
      <c r="Q101" s="19">
        <f>'1'!Q111+'1'!Q123+'1'!Q135+'1'!Q147+Q15+Q27+Q39+Q51+Q63+Q75+Q87+'2'!Q99</f>
        <v>0</v>
      </c>
      <c r="R101" s="18"/>
      <c r="S101" s="19">
        <f>'1'!S111+'1'!S123+'1'!S135+'1'!S147+S15+S27+S39+S51+S63+S75+S87+'2'!S99</f>
        <v>0</v>
      </c>
      <c r="T101" s="18"/>
      <c r="U101" s="19">
        <f>'1'!U111+'1'!U123+'1'!U135+'1'!U147+U15+U27+U39+U51+U63+U75+U87+'2'!U99</f>
        <v>0</v>
      </c>
      <c r="V101" s="18"/>
      <c r="W101" s="19">
        <f>'1'!W111+'1'!W123+'1'!W135+'1'!W147+W15+W27+W39+W51+W63+W75+W87+'2'!W99</f>
        <v>0</v>
      </c>
      <c r="X101" s="18"/>
      <c r="Y101" s="19">
        <f>'1'!Y111+'1'!Y123+'1'!Y135+'1'!Y147+Y15+Y27+Y39+Y51+Y63+Y75+Y87+'2'!Y99</f>
        <v>0</v>
      </c>
      <c r="Z101" s="18"/>
      <c r="AA101" s="19">
        <f>'1'!AA111+'1'!AA123+'1'!AA135+'1'!AA147+AA15+AA27+AA39+AA51+AA63+AA75+AA87+'2'!AA99</f>
        <v>0</v>
      </c>
      <c r="AB101" s="18"/>
      <c r="AC101" s="19">
        <f>'1'!AC111+'1'!AC123+'1'!AC135+'1'!AC147+AC15+AC27+AC39+AC51+AC63+AC75+AC87+'2'!AC99</f>
        <v>0</v>
      </c>
      <c r="AD101" s="9"/>
    </row>
    <row r="102" spans="1:30" x14ac:dyDescent="0.15">
      <c r="A102" s="6">
        <v>41244</v>
      </c>
      <c r="B102" s="14"/>
      <c r="C102" s="11"/>
      <c r="D102" s="14"/>
      <c r="E102" s="11"/>
      <c r="F102" s="14"/>
      <c r="G102" s="11"/>
      <c r="H102" s="14"/>
      <c r="I102" s="11"/>
      <c r="J102" s="14"/>
      <c r="K102" s="11"/>
      <c r="L102" s="14"/>
      <c r="M102" s="11"/>
      <c r="N102" s="14"/>
      <c r="O102" s="11"/>
      <c r="P102" s="14"/>
      <c r="Q102" s="11"/>
      <c r="R102" s="14"/>
      <c r="S102" s="11"/>
      <c r="T102" s="14"/>
      <c r="U102" s="11"/>
      <c r="V102" s="14"/>
      <c r="W102" s="11"/>
      <c r="X102" s="14"/>
      <c r="Y102" s="11"/>
      <c r="Z102" s="14"/>
      <c r="AA102" s="11"/>
      <c r="AB102" s="14"/>
      <c r="AC102" s="11"/>
      <c r="AD102" s="7"/>
    </row>
    <row r="103" spans="1:30" x14ac:dyDescent="0.15">
      <c r="A103" s="7"/>
      <c r="B103" s="14"/>
      <c r="C103" s="11"/>
      <c r="D103" s="14"/>
      <c r="E103" s="11"/>
      <c r="F103" s="14"/>
      <c r="G103" s="11"/>
      <c r="H103" s="14"/>
      <c r="I103" s="11"/>
      <c r="J103" s="14"/>
      <c r="K103" s="11"/>
      <c r="L103" s="14"/>
      <c r="M103" s="11"/>
      <c r="N103" s="14"/>
      <c r="O103" s="11"/>
      <c r="P103" s="14"/>
      <c r="Q103" s="11"/>
      <c r="R103" s="14"/>
      <c r="S103" s="11"/>
      <c r="T103" s="14"/>
      <c r="U103" s="11"/>
      <c r="V103" s="14"/>
      <c r="W103" s="11"/>
      <c r="X103" s="14"/>
      <c r="Y103" s="11"/>
      <c r="Z103" s="14"/>
      <c r="AA103" s="11"/>
      <c r="AB103" s="14"/>
      <c r="AC103" s="11"/>
      <c r="AD103" s="7"/>
    </row>
    <row r="104" spans="1:30" x14ac:dyDescent="0.15">
      <c r="A104" s="7"/>
      <c r="B104" s="14"/>
      <c r="C104" s="11"/>
      <c r="D104" s="14"/>
      <c r="E104" s="11"/>
      <c r="F104" s="14"/>
      <c r="G104" s="11"/>
      <c r="H104" s="14"/>
      <c r="I104" s="11"/>
      <c r="J104" s="14"/>
      <c r="K104" s="11"/>
      <c r="L104" s="14"/>
      <c r="M104" s="11"/>
      <c r="N104" s="14"/>
      <c r="O104" s="11"/>
      <c r="P104" s="14"/>
      <c r="Q104" s="11"/>
      <c r="R104" s="14"/>
      <c r="S104" s="11"/>
      <c r="T104" s="14"/>
      <c r="U104" s="11"/>
      <c r="V104" s="14"/>
      <c r="W104" s="11"/>
      <c r="X104" s="14"/>
      <c r="Y104" s="11"/>
      <c r="Z104" s="14"/>
      <c r="AA104" s="11"/>
      <c r="AB104" s="14"/>
      <c r="AC104" s="11"/>
      <c r="AD104" s="7"/>
    </row>
    <row r="105" spans="1:30" x14ac:dyDescent="0.15">
      <c r="A105" s="7"/>
      <c r="B105" s="14"/>
      <c r="C105" s="11"/>
      <c r="D105" s="14"/>
      <c r="E105" s="11"/>
      <c r="F105" s="14"/>
      <c r="G105" s="11"/>
      <c r="H105" s="14"/>
      <c r="I105" s="11"/>
      <c r="J105" s="14"/>
      <c r="K105" s="11"/>
      <c r="L105" s="14"/>
      <c r="M105" s="11"/>
      <c r="N105" s="14"/>
      <c r="O105" s="11"/>
      <c r="P105" s="14"/>
      <c r="Q105" s="11"/>
      <c r="R105" s="14"/>
      <c r="S105" s="11"/>
      <c r="T105" s="14"/>
      <c r="U105" s="11"/>
      <c r="V105" s="14"/>
      <c r="W105" s="11"/>
      <c r="X105" s="14"/>
      <c r="Y105" s="11"/>
      <c r="Z105" s="14"/>
      <c r="AA105" s="11"/>
      <c r="AB105" s="14"/>
      <c r="AC105" s="11"/>
      <c r="AD105" s="7"/>
    </row>
    <row r="106" spans="1:30" x14ac:dyDescent="0.15">
      <c r="A106" s="7"/>
      <c r="B106" s="14"/>
      <c r="C106" s="11"/>
      <c r="D106" s="14"/>
      <c r="E106" s="11"/>
      <c r="F106" s="14"/>
      <c r="G106" s="11"/>
      <c r="H106" s="14"/>
      <c r="I106" s="11"/>
      <c r="J106" s="14"/>
      <c r="K106" s="11"/>
      <c r="L106" s="14"/>
      <c r="M106" s="11"/>
      <c r="N106" s="14"/>
      <c r="O106" s="11"/>
      <c r="P106" s="14"/>
      <c r="Q106" s="11"/>
      <c r="R106" s="14"/>
      <c r="S106" s="11"/>
      <c r="T106" s="14"/>
      <c r="U106" s="11"/>
      <c r="V106" s="14"/>
      <c r="W106" s="11"/>
      <c r="X106" s="14"/>
      <c r="Y106" s="11"/>
      <c r="Z106" s="14"/>
      <c r="AA106" s="11"/>
      <c r="AB106" s="14"/>
      <c r="AC106" s="11"/>
      <c r="AD106" s="7"/>
    </row>
    <row r="107" spans="1:30" x14ac:dyDescent="0.15">
      <c r="A107" s="7"/>
      <c r="B107" s="14"/>
      <c r="C107" s="11"/>
      <c r="D107" s="14"/>
      <c r="E107" s="11"/>
      <c r="F107" s="14"/>
      <c r="G107" s="11"/>
      <c r="H107" s="14"/>
      <c r="I107" s="11"/>
      <c r="J107" s="14"/>
      <c r="K107" s="11"/>
      <c r="L107" s="14"/>
      <c r="M107" s="11"/>
      <c r="N107" s="14"/>
      <c r="O107" s="11"/>
      <c r="P107" s="14"/>
      <c r="Q107" s="11"/>
      <c r="R107" s="14"/>
      <c r="S107" s="11"/>
      <c r="T107" s="14"/>
      <c r="U107" s="11"/>
      <c r="V107" s="14"/>
      <c r="W107" s="11"/>
      <c r="X107" s="14"/>
      <c r="Y107" s="11"/>
      <c r="Z107" s="14"/>
      <c r="AA107" s="11"/>
      <c r="AB107" s="14"/>
      <c r="AC107" s="11"/>
      <c r="AD107" s="7"/>
    </row>
    <row r="108" spans="1:30" x14ac:dyDescent="0.15">
      <c r="A108" s="7"/>
      <c r="B108" s="14"/>
      <c r="C108" s="11"/>
      <c r="D108" s="14"/>
      <c r="E108" s="11"/>
      <c r="F108" s="14"/>
      <c r="G108" s="11"/>
      <c r="H108" s="14"/>
      <c r="I108" s="11"/>
      <c r="J108" s="14"/>
      <c r="K108" s="11"/>
      <c r="L108" s="14"/>
      <c r="M108" s="11"/>
      <c r="N108" s="14"/>
      <c r="O108" s="11"/>
      <c r="P108" s="14"/>
      <c r="Q108" s="11"/>
      <c r="R108" s="14"/>
      <c r="S108" s="11"/>
      <c r="T108" s="14"/>
      <c r="U108" s="11"/>
      <c r="V108" s="14"/>
      <c r="W108" s="11"/>
      <c r="X108" s="14"/>
      <c r="Y108" s="11"/>
      <c r="Z108" s="14"/>
      <c r="AA108" s="11"/>
      <c r="AB108" s="14"/>
      <c r="AC108" s="11"/>
      <c r="AD108" s="7"/>
    </row>
    <row r="109" spans="1:30" x14ac:dyDescent="0.15">
      <c r="A109" s="7"/>
      <c r="B109" s="14"/>
      <c r="C109" s="11"/>
      <c r="D109" s="14"/>
      <c r="E109" s="11"/>
      <c r="F109" s="14"/>
      <c r="G109" s="11"/>
      <c r="H109" s="14"/>
      <c r="I109" s="11"/>
      <c r="J109" s="14"/>
      <c r="K109" s="11"/>
      <c r="L109" s="14"/>
      <c r="M109" s="11"/>
      <c r="N109" s="14"/>
      <c r="O109" s="11"/>
      <c r="P109" s="14"/>
      <c r="Q109" s="11"/>
      <c r="R109" s="14"/>
      <c r="S109" s="11"/>
      <c r="T109" s="14"/>
      <c r="U109" s="11"/>
      <c r="V109" s="14"/>
      <c r="W109" s="11"/>
      <c r="X109" s="14"/>
      <c r="Y109" s="11"/>
      <c r="Z109" s="14"/>
      <c r="AA109" s="11"/>
      <c r="AB109" s="14"/>
      <c r="AC109" s="11"/>
      <c r="AD109" s="7"/>
    </row>
    <row r="110" spans="1:30" x14ac:dyDescent="0.15">
      <c r="A110" s="7"/>
      <c r="B110" s="14"/>
      <c r="C110" s="15"/>
      <c r="D110" s="14"/>
      <c r="E110" s="15"/>
      <c r="F110" s="14"/>
      <c r="G110" s="15"/>
      <c r="H110" s="14"/>
      <c r="I110" s="15"/>
      <c r="J110" s="14"/>
      <c r="K110" s="15"/>
      <c r="L110" s="14"/>
      <c r="M110" s="15"/>
      <c r="N110" s="14"/>
      <c r="O110" s="15"/>
      <c r="P110" s="14"/>
      <c r="Q110" s="15"/>
      <c r="R110" s="14"/>
      <c r="S110" s="15"/>
      <c r="T110" s="14"/>
      <c r="U110" s="15"/>
      <c r="V110" s="14"/>
      <c r="W110" s="15"/>
      <c r="X110" s="14"/>
      <c r="Y110" s="15"/>
      <c r="Z110" s="14"/>
      <c r="AA110" s="15"/>
      <c r="AB110" s="14"/>
      <c r="AC110" s="15"/>
      <c r="AD110" s="7"/>
    </row>
    <row r="111" spans="1:30" x14ac:dyDescent="0.15">
      <c r="A111" s="8" t="s">
        <v>8</v>
      </c>
      <c r="B111" s="16"/>
      <c r="C111" s="17">
        <f>SUM(C102:C110)</f>
        <v>0</v>
      </c>
      <c r="D111" s="16"/>
      <c r="E111" s="17">
        <f>SUM(E102:E110)</f>
        <v>0</v>
      </c>
      <c r="F111" s="16"/>
      <c r="G111" s="17">
        <f>SUM(G102:G110)</f>
        <v>0</v>
      </c>
      <c r="H111" s="16"/>
      <c r="I111" s="17">
        <f>SUM(I102:I110)</f>
        <v>0</v>
      </c>
      <c r="J111" s="16"/>
      <c r="K111" s="17">
        <f>SUM(K102:K110)</f>
        <v>0</v>
      </c>
      <c r="L111" s="16"/>
      <c r="M111" s="17">
        <f>SUM(M102:M110)</f>
        <v>0</v>
      </c>
      <c r="N111" s="16"/>
      <c r="O111" s="17">
        <f>SUM(O102:O110)</f>
        <v>0</v>
      </c>
      <c r="P111" s="16"/>
      <c r="Q111" s="17">
        <f>SUM(Q102:Q110)</f>
        <v>0</v>
      </c>
      <c r="R111" s="16"/>
      <c r="S111" s="17">
        <f>SUM(S102:S110)</f>
        <v>0</v>
      </c>
      <c r="T111" s="16"/>
      <c r="U111" s="17">
        <f>SUM(U102:U110)</f>
        <v>0</v>
      </c>
      <c r="V111" s="16"/>
      <c r="W111" s="17">
        <f>SUM(W102:W110)</f>
        <v>0</v>
      </c>
      <c r="X111" s="16"/>
      <c r="Y111" s="17">
        <f>SUM(Y102:Y110)</f>
        <v>0</v>
      </c>
      <c r="Z111" s="16"/>
      <c r="AA111" s="17">
        <f>SUM(AA102:AA110)</f>
        <v>0</v>
      </c>
      <c r="AB111" s="16"/>
      <c r="AC111" s="17">
        <f>SUM(AC102:AC110)</f>
        <v>0</v>
      </c>
      <c r="AD111" s="8"/>
    </row>
    <row r="112" spans="1:30" x14ac:dyDescent="0.15">
      <c r="A112" s="7" t="s">
        <v>7</v>
      </c>
      <c r="B112" s="14"/>
      <c r="C112" s="15">
        <f>C87+C99+C111</f>
        <v>0</v>
      </c>
      <c r="D112" s="14"/>
      <c r="E112" s="15">
        <f>E87+E99+E111</f>
        <v>0</v>
      </c>
      <c r="F112" s="14"/>
      <c r="G112" s="15">
        <f>G87+G99+G111</f>
        <v>0</v>
      </c>
      <c r="H112" s="14"/>
      <c r="I112" s="15">
        <f>I87+I99+I111</f>
        <v>0</v>
      </c>
      <c r="J112" s="14"/>
      <c r="K112" s="15">
        <f>K87+K99+K111</f>
        <v>0</v>
      </c>
      <c r="L112" s="14"/>
      <c r="M112" s="15">
        <f>M87+M99+M111</f>
        <v>0</v>
      </c>
      <c r="N112" s="14"/>
      <c r="O112" s="15">
        <f>O87+O99+O111</f>
        <v>0</v>
      </c>
      <c r="P112" s="14"/>
      <c r="Q112" s="15">
        <f>Q87+Q99+Q111</f>
        <v>0</v>
      </c>
      <c r="R112" s="14"/>
      <c r="S112" s="15">
        <f>S87+S99+S111</f>
        <v>0</v>
      </c>
      <c r="T112" s="14"/>
      <c r="U112" s="15">
        <f>U87+U99+U111</f>
        <v>0</v>
      </c>
      <c r="V112" s="14"/>
      <c r="W112" s="15">
        <f>W87+W99+W111</f>
        <v>0</v>
      </c>
      <c r="X112" s="14"/>
      <c r="Y112" s="15">
        <f>Y87+Y99+Y111</f>
        <v>0</v>
      </c>
      <c r="Z112" s="14"/>
      <c r="AA112" s="15">
        <f>AA87+AA99+AA111</f>
        <v>0</v>
      </c>
      <c r="AB112" s="14"/>
      <c r="AC112" s="15">
        <f>AC87+AC99+AC111</f>
        <v>0</v>
      </c>
      <c r="AD112" s="7"/>
    </row>
    <row r="113" spans="1:30" x14ac:dyDescent="0.15">
      <c r="A113" s="9" t="s">
        <v>9</v>
      </c>
      <c r="B113" s="18"/>
      <c r="C113" s="19">
        <f>'1'!C123+'1'!C135+'1'!C147+C15+C27+C39+C51+C63+C75+C87+C99+'2'!C111</f>
        <v>0</v>
      </c>
      <c r="D113" s="18"/>
      <c r="E113" s="19">
        <f>'1'!E123+'1'!E135+'1'!E147+E15+E27+E39+E51+E63+E75+E87+E99+'2'!E111</f>
        <v>0</v>
      </c>
      <c r="F113" s="18"/>
      <c r="G113" s="19">
        <v>0</v>
      </c>
      <c r="H113" s="18"/>
      <c r="I113" s="19">
        <f>'1'!I123+'1'!I135+'1'!I147+I15+I27+I39+I51+I63+I75+I87+I99+'2'!I111</f>
        <v>0</v>
      </c>
      <c r="J113" s="18"/>
      <c r="K113" s="19">
        <f>'1'!K123+'1'!K135+'1'!K147+K15+K27+K39+K51+K63+K75+K87+K99+'2'!K111</f>
        <v>0</v>
      </c>
      <c r="L113" s="18"/>
      <c r="M113" s="19">
        <f>'1'!M123+'1'!M135+'1'!M147+M15+M27+M39+M51+M63+M75+M87+M99+'2'!M111</f>
        <v>0</v>
      </c>
      <c r="N113" s="18"/>
      <c r="O113" s="19">
        <f>'1'!O123+'1'!O135+'1'!O147+O15+O27+O39+O51+O63+O75+O87+O99+'2'!O111</f>
        <v>0</v>
      </c>
      <c r="P113" s="18"/>
      <c r="Q113" s="19">
        <f>'1'!Q123+'1'!Q135+'1'!Q147+Q15+Q27+Q39+Q51+Q63+Q75+Q87+Q99+'2'!Q111</f>
        <v>0</v>
      </c>
      <c r="R113" s="18"/>
      <c r="S113" s="19">
        <f>'1'!S123+'1'!S135+'1'!S147+S15+S27+S39+S51+S63+S75+S87+S99+'2'!S111</f>
        <v>0</v>
      </c>
      <c r="T113" s="18"/>
      <c r="U113" s="19">
        <f>'1'!U123+'1'!U135+'1'!U147+U15+U27+U39+U51+U63+U75+U87+U99+'2'!U111</f>
        <v>0</v>
      </c>
      <c r="V113" s="18"/>
      <c r="W113" s="19">
        <f>'1'!W123+'1'!W135+'1'!W147+W15+W27+W39+W51+W63+W75+W87+W99+'2'!W111</f>
        <v>0</v>
      </c>
      <c r="X113" s="18"/>
      <c r="Y113" s="19">
        <f>'1'!Y123+'1'!Y135+'1'!Y147+Y15+Y27+Y39+Y51+Y63+Y75+Y87+Y99+'2'!Y111</f>
        <v>0</v>
      </c>
      <c r="Z113" s="18"/>
      <c r="AA113" s="19">
        <f>'1'!AA123+'1'!AA135+'1'!AA147+AA15+AA27+AA39+AA51+AA63+AA75+AA87+AA99+'2'!AA111</f>
        <v>0</v>
      </c>
      <c r="AB113" s="18"/>
      <c r="AC113" s="19">
        <f>'1'!AC123+'1'!AC135+'1'!AC147+AC15+AC27+AC39+AC51+AC63+AC75+AC87+AC99+'2'!AC111</f>
        <v>0</v>
      </c>
      <c r="AD113" s="9"/>
    </row>
    <row r="114" spans="1:30" x14ac:dyDescent="0.15">
      <c r="A114" s="6">
        <v>41275</v>
      </c>
      <c r="B114" s="14"/>
      <c r="C114" s="11"/>
      <c r="D114" s="14"/>
      <c r="E114" s="11"/>
      <c r="F114" s="14"/>
      <c r="G114" s="11"/>
      <c r="H114" s="14"/>
      <c r="I114" s="11"/>
      <c r="J114" s="14"/>
      <c r="K114" s="11"/>
      <c r="L114" s="14"/>
      <c r="M114" s="11"/>
      <c r="N114" s="14"/>
      <c r="O114" s="11"/>
      <c r="P114" s="14"/>
      <c r="Q114" s="11"/>
      <c r="R114" s="14"/>
      <c r="S114" s="11"/>
      <c r="T114" s="14"/>
      <c r="U114" s="11"/>
      <c r="V114" s="14"/>
      <c r="W114" s="11"/>
      <c r="X114" s="14"/>
      <c r="Y114" s="11"/>
      <c r="Z114" s="14"/>
      <c r="AA114" s="11"/>
      <c r="AB114" s="14"/>
      <c r="AC114" s="11"/>
      <c r="AD114" s="7"/>
    </row>
    <row r="115" spans="1:30" x14ac:dyDescent="0.15">
      <c r="A115" s="7"/>
      <c r="B115" s="14"/>
      <c r="C115" s="11"/>
      <c r="D115" s="14"/>
      <c r="E115" s="11"/>
      <c r="F115" s="14"/>
      <c r="G115" s="11"/>
      <c r="H115" s="14"/>
      <c r="I115" s="11"/>
      <c r="J115" s="14"/>
      <c r="K115" s="11"/>
      <c r="L115" s="14"/>
      <c r="M115" s="11"/>
      <c r="N115" s="14"/>
      <c r="O115" s="11"/>
      <c r="P115" s="14"/>
      <c r="Q115" s="11"/>
      <c r="R115" s="14"/>
      <c r="S115" s="11"/>
      <c r="T115" s="14"/>
      <c r="U115" s="11"/>
      <c r="V115" s="14"/>
      <c r="W115" s="11"/>
      <c r="X115" s="14"/>
      <c r="Y115" s="11"/>
      <c r="Z115" s="14"/>
      <c r="AA115" s="11"/>
      <c r="AB115" s="14"/>
      <c r="AC115" s="11"/>
      <c r="AD115" s="7"/>
    </row>
    <row r="116" spans="1:30" x14ac:dyDescent="0.15">
      <c r="A116" s="7"/>
      <c r="B116" s="14"/>
      <c r="C116" s="11"/>
      <c r="D116" s="14"/>
      <c r="E116" s="11"/>
      <c r="F116" s="14"/>
      <c r="G116" s="11"/>
      <c r="H116" s="14"/>
      <c r="I116" s="11"/>
      <c r="J116" s="14"/>
      <c r="K116" s="11"/>
      <c r="L116" s="14"/>
      <c r="M116" s="11"/>
      <c r="N116" s="14"/>
      <c r="O116" s="11"/>
      <c r="P116" s="14"/>
      <c r="Q116" s="11"/>
      <c r="R116" s="14"/>
      <c r="S116" s="11"/>
      <c r="T116" s="14"/>
      <c r="U116" s="11"/>
      <c r="V116" s="14"/>
      <c r="W116" s="11"/>
      <c r="X116" s="14"/>
      <c r="Y116" s="11"/>
      <c r="Z116" s="14"/>
      <c r="AA116" s="11"/>
      <c r="AB116" s="14"/>
      <c r="AC116" s="11"/>
      <c r="AD116" s="7"/>
    </row>
    <row r="117" spans="1:30" x14ac:dyDescent="0.15">
      <c r="A117" s="7"/>
      <c r="B117" s="14"/>
      <c r="C117" s="11"/>
      <c r="D117" s="14"/>
      <c r="E117" s="11"/>
      <c r="F117" s="14"/>
      <c r="G117" s="11"/>
      <c r="H117" s="14"/>
      <c r="I117" s="11"/>
      <c r="J117" s="14"/>
      <c r="K117" s="11"/>
      <c r="L117" s="14"/>
      <c r="M117" s="11"/>
      <c r="N117" s="14"/>
      <c r="O117" s="11"/>
      <c r="P117" s="14"/>
      <c r="Q117" s="11"/>
      <c r="R117" s="14"/>
      <c r="S117" s="11"/>
      <c r="T117" s="14"/>
      <c r="U117" s="11"/>
      <c r="V117" s="14"/>
      <c r="W117" s="11"/>
      <c r="X117" s="14"/>
      <c r="Y117" s="11"/>
      <c r="Z117" s="14"/>
      <c r="AA117" s="11"/>
      <c r="AB117" s="14"/>
      <c r="AC117" s="11"/>
      <c r="AD117" s="7"/>
    </row>
    <row r="118" spans="1:30" x14ac:dyDescent="0.15">
      <c r="A118" s="7"/>
      <c r="B118" s="14"/>
      <c r="C118" s="11"/>
      <c r="D118" s="14"/>
      <c r="E118" s="11"/>
      <c r="F118" s="14"/>
      <c r="G118" s="11"/>
      <c r="H118" s="14"/>
      <c r="I118" s="11"/>
      <c r="J118" s="14"/>
      <c r="K118" s="11"/>
      <c r="L118" s="14"/>
      <c r="M118" s="11"/>
      <c r="N118" s="14"/>
      <c r="O118" s="11"/>
      <c r="P118" s="14"/>
      <c r="Q118" s="11"/>
      <c r="R118" s="14"/>
      <c r="S118" s="11"/>
      <c r="T118" s="14"/>
      <c r="U118" s="11"/>
      <c r="V118" s="14"/>
      <c r="W118" s="11"/>
      <c r="X118" s="14"/>
      <c r="Y118" s="11"/>
      <c r="Z118" s="14"/>
      <c r="AA118" s="11"/>
      <c r="AB118" s="14"/>
      <c r="AC118" s="11"/>
      <c r="AD118" s="7"/>
    </row>
    <row r="119" spans="1:30" x14ac:dyDescent="0.15">
      <c r="A119" s="7"/>
      <c r="B119" s="14"/>
      <c r="C119" s="11"/>
      <c r="D119" s="14"/>
      <c r="E119" s="11"/>
      <c r="F119" s="14"/>
      <c r="G119" s="11"/>
      <c r="H119" s="14"/>
      <c r="I119" s="11"/>
      <c r="J119" s="14"/>
      <c r="K119" s="11"/>
      <c r="L119" s="14"/>
      <c r="M119" s="11"/>
      <c r="N119" s="14"/>
      <c r="O119" s="11"/>
      <c r="P119" s="14"/>
      <c r="Q119" s="11"/>
      <c r="R119" s="14"/>
      <c r="S119" s="11"/>
      <c r="T119" s="14"/>
      <c r="U119" s="11"/>
      <c r="V119" s="14"/>
      <c r="W119" s="11"/>
      <c r="X119" s="14"/>
      <c r="Y119" s="11"/>
      <c r="Z119" s="14"/>
      <c r="AA119" s="11"/>
      <c r="AB119" s="14"/>
      <c r="AC119" s="11"/>
      <c r="AD119" s="7"/>
    </row>
    <row r="120" spans="1:30" x14ac:dyDescent="0.15">
      <c r="A120" s="7"/>
      <c r="B120" s="14"/>
      <c r="C120" s="11"/>
      <c r="D120" s="14"/>
      <c r="E120" s="11"/>
      <c r="F120" s="14"/>
      <c r="G120" s="11"/>
      <c r="H120" s="14"/>
      <c r="I120" s="11"/>
      <c r="J120" s="14"/>
      <c r="K120" s="11"/>
      <c r="L120" s="14"/>
      <c r="M120" s="11"/>
      <c r="N120" s="14"/>
      <c r="O120" s="11"/>
      <c r="P120" s="14"/>
      <c r="Q120" s="11"/>
      <c r="R120" s="14"/>
      <c r="S120" s="11"/>
      <c r="T120" s="14"/>
      <c r="U120" s="11"/>
      <c r="V120" s="14"/>
      <c r="W120" s="11"/>
      <c r="X120" s="14"/>
      <c r="Y120" s="11"/>
      <c r="Z120" s="14"/>
      <c r="AA120" s="11"/>
      <c r="AB120" s="14"/>
      <c r="AC120" s="11"/>
      <c r="AD120" s="7"/>
    </row>
    <row r="121" spans="1:30" x14ac:dyDescent="0.15">
      <c r="A121" s="7"/>
      <c r="B121" s="14"/>
      <c r="C121" s="11"/>
      <c r="D121" s="14"/>
      <c r="E121" s="11"/>
      <c r="F121" s="14"/>
      <c r="G121" s="11"/>
      <c r="H121" s="14"/>
      <c r="I121" s="11"/>
      <c r="J121" s="14"/>
      <c r="K121" s="11"/>
      <c r="L121" s="14"/>
      <c r="M121" s="11"/>
      <c r="N121" s="14"/>
      <c r="O121" s="11"/>
      <c r="P121" s="14"/>
      <c r="Q121" s="11"/>
      <c r="R121" s="14"/>
      <c r="S121" s="11"/>
      <c r="T121" s="14"/>
      <c r="U121" s="11"/>
      <c r="V121" s="14"/>
      <c r="W121" s="11"/>
      <c r="X121" s="14"/>
      <c r="Y121" s="11"/>
      <c r="Z121" s="14"/>
      <c r="AA121" s="11"/>
      <c r="AB121" s="14"/>
      <c r="AC121" s="11"/>
      <c r="AD121" s="7"/>
    </row>
    <row r="122" spans="1:30" x14ac:dyDescent="0.15">
      <c r="A122" s="7"/>
      <c r="B122" s="14"/>
      <c r="C122" s="15"/>
      <c r="D122" s="14"/>
      <c r="E122" s="15"/>
      <c r="F122" s="14"/>
      <c r="G122" s="15"/>
      <c r="H122" s="14"/>
      <c r="I122" s="15"/>
      <c r="J122" s="14"/>
      <c r="K122" s="15"/>
      <c r="L122" s="14"/>
      <c r="M122" s="15"/>
      <c r="N122" s="14"/>
      <c r="O122" s="15"/>
      <c r="P122" s="14"/>
      <c r="Q122" s="15"/>
      <c r="R122" s="14"/>
      <c r="S122" s="15"/>
      <c r="T122" s="14"/>
      <c r="U122" s="15"/>
      <c r="V122" s="14"/>
      <c r="W122" s="15"/>
      <c r="X122" s="14"/>
      <c r="Y122" s="15"/>
      <c r="Z122" s="14"/>
      <c r="AA122" s="15"/>
      <c r="AB122" s="14"/>
      <c r="AC122" s="15"/>
      <c r="AD122" s="7"/>
    </row>
    <row r="123" spans="1:30" x14ac:dyDescent="0.15">
      <c r="A123" s="8" t="s">
        <v>8</v>
      </c>
      <c r="B123" s="16"/>
      <c r="C123" s="17">
        <f>SUM(C114:C122)</f>
        <v>0</v>
      </c>
      <c r="D123" s="16"/>
      <c r="E123" s="17">
        <f>SUM(E114:E122)</f>
        <v>0</v>
      </c>
      <c r="F123" s="16"/>
      <c r="G123" s="17">
        <f>SUM(G114:G122)</f>
        <v>0</v>
      </c>
      <c r="H123" s="16"/>
      <c r="I123" s="17">
        <f>SUM(I114:I122)</f>
        <v>0</v>
      </c>
      <c r="J123" s="16"/>
      <c r="K123" s="17">
        <f>SUM(K114:K122)</f>
        <v>0</v>
      </c>
      <c r="L123" s="16"/>
      <c r="M123" s="17">
        <f>SUM(M114:M122)</f>
        <v>0</v>
      </c>
      <c r="N123" s="16"/>
      <c r="O123" s="17">
        <f>SUM(O114:O122)</f>
        <v>0</v>
      </c>
      <c r="P123" s="16"/>
      <c r="Q123" s="17">
        <f>SUM(Q114:Q122)</f>
        <v>0</v>
      </c>
      <c r="R123" s="16"/>
      <c r="S123" s="17">
        <f>SUM(S114:S122)</f>
        <v>0</v>
      </c>
      <c r="T123" s="16"/>
      <c r="U123" s="17">
        <f>SUM(U114:U122)</f>
        <v>0</v>
      </c>
      <c r="V123" s="16"/>
      <c r="W123" s="17">
        <f>SUM(W114:W122)</f>
        <v>0</v>
      </c>
      <c r="X123" s="16"/>
      <c r="Y123" s="17">
        <f>SUM(Y114:Y122)</f>
        <v>0</v>
      </c>
      <c r="Z123" s="16"/>
      <c r="AA123" s="17">
        <f>SUM(AA114:AA122)</f>
        <v>0</v>
      </c>
      <c r="AB123" s="16"/>
      <c r="AC123" s="17">
        <f>SUM(AC114:AC122)</f>
        <v>0</v>
      </c>
      <c r="AD123" s="8"/>
    </row>
    <row r="124" spans="1:30" x14ac:dyDescent="0.15">
      <c r="A124" s="7" t="s">
        <v>7</v>
      </c>
      <c r="B124" s="14"/>
      <c r="C124" s="15">
        <f>C99+C111+C123</f>
        <v>0</v>
      </c>
      <c r="D124" s="14"/>
      <c r="E124" s="15">
        <f>E99+E111+E123</f>
        <v>0</v>
      </c>
      <c r="F124" s="14"/>
      <c r="G124" s="15">
        <f>G99+G111+G123</f>
        <v>0</v>
      </c>
      <c r="H124" s="14"/>
      <c r="I124" s="15">
        <f>I99+I111+I123</f>
        <v>0</v>
      </c>
      <c r="J124" s="14"/>
      <c r="K124" s="15">
        <f>K99+K111+K123</f>
        <v>0</v>
      </c>
      <c r="L124" s="14"/>
      <c r="M124" s="15">
        <f>M99+M111+M123</f>
        <v>0</v>
      </c>
      <c r="N124" s="14"/>
      <c r="O124" s="15">
        <f>O99+O111+O123</f>
        <v>0</v>
      </c>
      <c r="P124" s="14"/>
      <c r="Q124" s="15">
        <f>Q99+Q111+Q123</f>
        <v>0</v>
      </c>
      <c r="R124" s="14"/>
      <c r="S124" s="15">
        <f>S99+S111+S123</f>
        <v>0</v>
      </c>
      <c r="T124" s="14"/>
      <c r="U124" s="15">
        <f>U99+U111+U123</f>
        <v>0</v>
      </c>
      <c r="V124" s="14"/>
      <c r="W124" s="15">
        <f>W99+W111+W123</f>
        <v>0</v>
      </c>
      <c r="X124" s="14"/>
      <c r="Y124" s="15">
        <f>Y99+Y111+Y123</f>
        <v>0</v>
      </c>
      <c r="Z124" s="14"/>
      <c r="AA124" s="15">
        <f>AA99+AA111+AA123</f>
        <v>0</v>
      </c>
      <c r="AB124" s="14"/>
      <c r="AC124" s="15">
        <f>AC99+AC111+AC123</f>
        <v>0</v>
      </c>
      <c r="AD124" s="7"/>
    </row>
    <row r="125" spans="1:30" x14ac:dyDescent="0.15">
      <c r="A125" s="9" t="s">
        <v>9</v>
      </c>
      <c r="B125" s="18"/>
      <c r="C125" s="19">
        <f>'1'!C135+'1'!C147+C15+C27+C39+C51+C63+C75+C87+C99+C111+'2'!C123</f>
        <v>0</v>
      </c>
      <c r="D125" s="18"/>
      <c r="E125" s="19">
        <f>'1'!E135+'1'!E147+E15+E27+E39+E51+E63+E75+E87+E99+E111+'2'!E123</f>
        <v>0</v>
      </c>
      <c r="F125" s="18"/>
      <c r="G125" s="19">
        <v>0</v>
      </c>
      <c r="H125" s="18"/>
      <c r="I125" s="19">
        <f>'1'!I135+'1'!I147+I15+I27+I39+I51+I63+I75+I87+I99+I111+'2'!I123</f>
        <v>0</v>
      </c>
      <c r="J125" s="18"/>
      <c r="K125" s="19">
        <f>'1'!K135+'1'!K147+K15+K27+K39+K51+K63+K75+K87+K99+K111+'2'!K123</f>
        <v>0</v>
      </c>
      <c r="L125" s="18"/>
      <c r="M125" s="19">
        <f>'1'!M135+'1'!M147+M15+M27+M39+M51+M63+M75+M87+M99+M111+'2'!M123</f>
        <v>0</v>
      </c>
      <c r="N125" s="18"/>
      <c r="O125" s="19">
        <f>'1'!O135+'1'!O147+O15+O27+O39+O51+O63+O75+O87+O99+O111+'2'!O123</f>
        <v>0</v>
      </c>
      <c r="P125" s="18"/>
      <c r="Q125" s="19">
        <f>'1'!Q135+'1'!Q147+Q15+Q27+Q39+Q51+Q63+Q75+Q87+Q99+Q111+'2'!Q123</f>
        <v>0</v>
      </c>
      <c r="R125" s="18"/>
      <c r="S125" s="19">
        <f>'1'!S135+'1'!S147+S15+S27+S39+S51+S63+S75+S87+S99+S111+'2'!S123</f>
        <v>0</v>
      </c>
      <c r="T125" s="18"/>
      <c r="U125" s="19">
        <f>'1'!U135+'1'!U147+U15+U27+U39+U51+U63+U75+U87+U99+U111+'2'!U123</f>
        <v>0</v>
      </c>
      <c r="V125" s="18"/>
      <c r="W125" s="19">
        <f>'1'!W135+'1'!W147+W15+W27+W39+W51+W63+W75+W87+W99+W111+'2'!W123</f>
        <v>0</v>
      </c>
      <c r="X125" s="18"/>
      <c r="Y125" s="19">
        <f>'1'!Y135+'1'!Y147+Y15+Y27+Y39+Y51+Y63+Y75+Y87+Y99+Y111+'2'!Y123</f>
        <v>0</v>
      </c>
      <c r="Z125" s="18"/>
      <c r="AA125" s="19">
        <f>'1'!AA135+'1'!AA147+AA15+AA27+AA39+AA51+AA63+AA75+AA87+AA99+AA111+'2'!AA123</f>
        <v>0</v>
      </c>
      <c r="AB125" s="18"/>
      <c r="AC125" s="19">
        <f>'1'!AC135+'1'!AC147+AC15+AC27+AC39+AC51+AC63+AC75+AC87+AC99+AC111+'2'!AC123</f>
        <v>0</v>
      </c>
      <c r="AD125" s="9"/>
    </row>
    <row r="126" spans="1:30" x14ac:dyDescent="0.15">
      <c r="A126" s="6">
        <v>41306</v>
      </c>
      <c r="B126" s="14"/>
      <c r="C126" s="11"/>
      <c r="D126" s="14"/>
      <c r="E126" s="11"/>
      <c r="F126" s="14"/>
      <c r="G126" s="11"/>
      <c r="H126" s="14"/>
      <c r="I126" s="11"/>
      <c r="J126" s="14"/>
      <c r="K126" s="11"/>
      <c r="L126" s="14"/>
      <c r="M126" s="11"/>
      <c r="N126" s="14"/>
      <c r="O126" s="11"/>
      <c r="P126" s="14"/>
      <c r="Q126" s="11"/>
      <c r="R126" s="14"/>
      <c r="S126" s="11"/>
      <c r="T126" s="14"/>
      <c r="U126" s="11"/>
      <c r="V126" s="14"/>
      <c r="W126" s="11"/>
      <c r="X126" s="14"/>
      <c r="Y126" s="11"/>
      <c r="Z126" s="14"/>
      <c r="AA126" s="11"/>
      <c r="AB126" s="14"/>
      <c r="AC126" s="11"/>
      <c r="AD126" s="7"/>
    </row>
    <row r="127" spans="1:30" x14ac:dyDescent="0.15">
      <c r="A127" s="7"/>
      <c r="B127" s="14"/>
      <c r="C127" s="11"/>
      <c r="D127" s="14"/>
      <c r="E127" s="11"/>
      <c r="F127" s="14"/>
      <c r="G127" s="11"/>
      <c r="H127" s="14"/>
      <c r="I127" s="11"/>
      <c r="J127" s="14"/>
      <c r="K127" s="11"/>
      <c r="L127" s="14"/>
      <c r="M127" s="11"/>
      <c r="N127" s="14"/>
      <c r="O127" s="11"/>
      <c r="P127" s="14"/>
      <c r="Q127" s="11"/>
      <c r="R127" s="14"/>
      <c r="S127" s="11"/>
      <c r="T127" s="14"/>
      <c r="U127" s="11"/>
      <c r="V127" s="14"/>
      <c r="W127" s="11"/>
      <c r="X127" s="14"/>
      <c r="Y127" s="11"/>
      <c r="Z127" s="14"/>
      <c r="AA127" s="11"/>
      <c r="AB127" s="14"/>
      <c r="AC127" s="11"/>
      <c r="AD127" s="7"/>
    </row>
    <row r="128" spans="1:30" x14ac:dyDescent="0.15">
      <c r="A128" s="7"/>
      <c r="B128" s="14"/>
      <c r="C128" s="11"/>
      <c r="D128" s="14"/>
      <c r="E128" s="11"/>
      <c r="F128" s="14"/>
      <c r="G128" s="11"/>
      <c r="H128" s="14"/>
      <c r="I128" s="11"/>
      <c r="J128" s="14"/>
      <c r="K128" s="11"/>
      <c r="L128" s="14"/>
      <c r="M128" s="11"/>
      <c r="N128" s="14"/>
      <c r="O128" s="11"/>
      <c r="P128" s="14"/>
      <c r="Q128" s="11"/>
      <c r="R128" s="14"/>
      <c r="S128" s="11"/>
      <c r="T128" s="14"/>
      <c r="U128" s="11"/>
      <c r="V128" s="14"/>
      <c r="W128" s="11"/>
      <c r="X128" s="14"/>
      <c r="Y128" s="11"/>
      <c r="Z128" s="14"/>
      <c r="AA128" s="11"/>
      <c r="AB128" s="14"/>
      <c r="AC128" s="11"/>
      <c r="AD128" s="7"/>
    </row>
    <row r="129" spans="1:30" x14ac:dyDescent="0.15">
      <c r="A129" s="7"/>
      <c r="B129" s="14"/>
      <c r="C129" s="11"/>
      <c r="D129" s="14"/>
      <c r="E129" s="11"/>
      <c r="F129" s="14"/>
      <c r="G129" s="11"/>
      <c r="H129" s="14"/>
      <c r="I129" s="11"/>
      <c r="J129" s="14"/>
      <c r="K129" s="11"/>
      <c r="L129" s="14"/>
      <c r="M129" s="11"/>
      <c r="N129" s="14"/>
      <c r="O129" s="11"/>
      <c r="P129" s="14"/>
      <c r="Q129" s="11"/>
      <c r="R129" s="14"/>
      <c r="S129" s="11"/>
      <c r="T129" s="14"/>
      <c r="U129" s="11"/>
      <c r="V129" s="14"/>
      <c r="W129" s="11"/>
      <c r="X129" s="14"/>
      <c r="Y129" s="11"/>
      <c r="Z129" s="14"/>
      <c r="AA129" s="11"/>
      <c r="AB129" s="14"/>
      <c r="AC129" s="11"/>
      <c r="AD129" s="7"/>
    </row>
    <row r="130" spans="1:30" x14ac:dyDescent="0.15">
      <c r="A130" s="7"/>
      <c r="B130" s="14"/>
      <c r="C130" s="11"/>
      <c r="D130" s="14"/>
      <c r="E130" s="11"/>
      <c r="F130" s="14"/>
      <c r="G130" s="11"/>
      <c r="H130" s="14"/>
      <c r="I130" s="11"/>
      <c r="J130" s="14"/>
      <c r="K130" s="11"/>
      <c r="L130" s="14"/>
      <c r="M130" s="11"/>
      <c r="N130" s="14"/>
      <c r="O130" s="11"/>
      <c r="P130" s="14"/>
      <c r="Q130" s="11"/>
      <c r="R130" s="14"/>
      <c r="S130" s="11"/>
      <c r="T130" s="14"/>
      <c r="U130" s="11"/>
      <c r="V130" s="14"/>
      <c r="W130" s="11"/>
      <c r="X130" s="14"/>
      <c r="Y130" s="11"/>
      <c r="Z130" s="14"/>
      <c r="AA130" s="11"/>
      <c r="AB130" s="14"/>
      <c r="AC130" s="11"/>
      <c r="AD130" s="7"/>
    </row>
    <row r="131" spans="1:30" x14ac:dyDescent="0.15">
      <c r="A131" s="7"/>
      <c r="B131" s="14"/>
      <c r="C131" s="11"/>
      <c r="D131" s="14"/>
      <c r="E131" s="11"/>
      <c r="F131" s="14"/>
      <c r="G131" s="11"/>
      <c r="H131" s="14"/>
      <c r="I131" s="11"/>
      <c r="J131" s="14"/>
      <c r="K131" s="11"/>
      <c r="L131" s="14"/>
      <c r="M131" s="11"/>
      <c r="N131" s="14"/>
      <c r="O131" s="11"/>
      <c r="P131" s="14"/>
      <c r="Q131" s="11"/>
      <c r="R131" s="14"/>
      <c r="S131" s="11"/>
      <c r="T131" s="14"/>
      <c r="U131" s="11"/>
      <c r="V131" s="14"/>
      <c r="W131" s="11"/>
      <c r="X131" s="14"/>
      <c r="Y131" s="11"/>
      <c r="Z131" s="14"/>
      <c r="AA131" s="11"/>
      <c r="AB131" s="14"/>
      <c r="AC131" s="11"/>
      <c r="AD131" s="7"/>
    </row>
    <row r="132" spans="1:30" x14ac:dyDescent="0.15">
      <c r="A132" s="7"/>
      <c r="B132" s="14"/>
      <c r="C132" s="11"/>
      <c r="D132" s="14"/>
      <c r="E132" s="11"/>
      <c r="F132" s="14"/>
      <c r="G132" s="11"/>
      <c r="H132" s="14"/>
      <c r="I132" s="11"/>
      <c r="J132" s="14"/>
      <c r="K132" s="11"/>
      <c r="L132" s="14"/>
      <c r="M132" s="11"/>
      <c r="N132" s="14"/>
      <c r="O132" s="11"/>
      <c r="P132" s="14"/>
      <c r="Q132" s="11"/>
      <c r="R132" s="14"/>
      <c r="S132" s="11"/>
      <c r="T132" s="14"/>
      <c r="U132" s="11"/>
      <c r="V132" s="14"/>
      <c r="W132" s="11"/>
      <c r="X132" s="14"/>
      <c r="Y132" s="11"/>
      <c r="Z132" s="14"/>
      <c r="AA132" s="11"/>
      <c r="AB132" s="14"/>
      <c r="AC132" s="11"/>
      <c r="AD132" s="7"/>
    </row>
    <row r="133" spans="1:30" x14ac:dyDescent="0.15">
      <c r="A133" s="7"/>
      <c r="B133" s="14"/>
      <c r="C133" s="11"/>
      <c r="D133" s="14"/>
      <c r="E133" s="11"/>
      <c r="F133" s="14"/>
      <c r="G133" s="11"/>
      <c r="H133" s="14"/>
      <c r="I133" s="11"/>
      <c r="J133" s="14"/>
      <c r="K133" s="11"/>
      <c r="L133" s="14"/>
      <c r="M133" s="11"/>
      <c r="N133" s="14"/>
      <c r="O133" s="11"/>
      <c r="P133" s="14"/>
      <c r="Q133" s="11"/>
      <c r="R133" s="14"/>
      <c r="S133" s="11"/>
      <c r="T133" s="14"/>
      <c r="U133" s="11"/>
      <c r="V133" s="14"/>
      <c r="W133" s="11"/>
      <c r="X133" s="14"/>
      <c r="Y133" s="11"/>
      <c r="Z133" s="14"/>
      <c r="AA133" s="11"/>
      <c r="AB133" s="14"/>
      <c r="AC133" s="11"/>
      <c r="AD133" s="7"/>
    </row>
    <row r="134" spans="1:30" x14ac:dyDescent="0.15">
      <c r="A134" s="7"/>
      <c r="B134" s="14"/>
      <c r="C134" s="15"/>
      <c r="D134" s="14"/>
      <c r="E134" s="15"/>
      <c r="F134" s="14"/>
      <c r="G134" s="15"/>
      <c r="H134" s="14"/>
      <c r="I134" s="15"/>
      <c r="J134" s="14"/>
      <c r="K134" s="15"/>
      <c r="L134" s="14"/>
      <c r="M134" s="15"/>
      <c r="N134" s="14"/>
      <c r="O134" s="15"/>
      <c r="P134" s="14"/>
      <c r="Q134" s="15"/>
      <c r="R134" s="14"/>
      <c r="S134" s="15"/>
      <c r="T134" s="14"/>
      <c r="U134" s="15"/>
      <c r="V134" s="14"/>
      <c r="W134" s="15"/>
      <c r="X134" s="14"/>
      <c r="Y134" s="15"/>
      <c r="Z134" s="14"/>
      <c r="AA134" s="15"/>
      <c r="AB134" s="14"/>
      <c r="AC134" s="15"/>
      <c r="AD134" s="7"/>
    </row>
    <row r="135" spans="1:30" x14ac:dyDescent="0.15">
      <c r="A135" s="8" t="s">
        <v>8</v>
      </c>
      <c r="B135" s="16"/>
      <c r="C135" s="17">
        <f>SUM(C126:C134)</f>
        <v>0</v>
      </c>
      <c r="D135" s="16"/>
      <c r="E135" s="17">
        <f>SUM(E126:E134)</f>
        <v>0</v>
      </c>
      <c r="F135" s="16"/>
      <c r="G135" s="17">
        <f>SUM(G126:G134)</f>
        <v>0</v>
      </c>
      <c r="H135" s="16"/>
      <c r="I135" s="17">
        <f>SUM(I126:I134)</f>
        <v>0</v>
      </c>
      <c r="J135" s="16"/>
      <c r="K135" s="17">
        <f>SUM(K126:K134)</f>
        <v>0</v>
      </c>
      <c r="L135" s="16"/>
      <c r="M135" s="17">
        <f>SUM(M126:M134)</f>
        <v>0</v>
      </c>
      <c r="N135" s="16"/>
      <c r="O135" s="17">
        <f>SUM(O126:O134)</f>
        <v>0</v>
      </c>
      <c r="P135" s="16"/>
      <c r="Q135" s="17">
        <f>SUM(Q126:Q134)</f>
        <v>0</v>
      </c>
      <c r="R135" s="16"/>
      <c r="S135" s="17">
        <f>SUM(S126:S134)</f>
        <v>0</v>
      </c>
      <c r="T135" s="16"/>
      <c r="U135" s="17">
        <f>SUM(U126:U134)</f>
        <v>0</v>
      </c>
      <c r="V135" s="16"/>
      <c r="W135" s="17">
        <f>SUM(W126:W134)</f>
        <v>0</v>
      </c>
      <c r="X135" s="16"/>
      <c r="Y135" s="17">
        <f>SUM(Y126:Y134)</f>
        <v>0</v>
      </c>
      <c r="Z135" s="16"/>
      <c r="AA135" s="17">
        <f>SUM(AA126:AA134)</f>
        <v>0</v>
      </c>
      <c r="AB135" s="16"/>
      <c r="AC135" s="17">
        <f>SUM(AC126:AC134)</f>
        <v>0</v>
      </c>
      <c r="AD135" s="8"/>
    </row>
    <row r="136" spans="1:30" x14ac:dyDescent="0.15">
      <c r="A136" s="7" t="s">
        <v>7</v>
      </c>
      <c r="B136" s="14"/>
      <c r="C136" s="15">
        <f>C111+C123+C135</f>
        <v>0</v>
      </c>
      <c r="D136" s="14"/>
      <c r="E136" s="15">
        <f>E111+E123+E135</f>
        <v>0</v>
      </c>
      <c r="F136" s="14"/>
      <c r="G136" s="15">
        <f>G111+G123+G135</f>
        <v>0</v>
      </c>
      <c r="H136" s="14"/>
      <c r="I136" s="15">
        <f>I111+I123+I135</f>
        <v>0</v>
      </c>
      <c r="J136" s="14"/>
      <c r="K136" s="15">
        <f>K111+K123+K135</f>
        <v>0</v>
      </c>
      <c r="L136" s="14"/>
      <c r="M136" s="15">
        <f>M111+M123+M135</f>
        <v>0</v>
      </c>
      <c r="N136" s="14"/>
      <c r="O136" s="15">
        <f>O111+O123+O135</f>
        <v>0</v>
      </c>
      <c r="P136" s="14"/>
      <c r="Q136" s="15">
        <f>Q111+Q123+Q135</f>
        <v>0</v>
      </c>
      <c r="R136" s="14"/>
      <c r="S136" s="15">
        <f>S111+S123+S135</f>
        <v>0</v>
      </c>
      <c r="T136" s="14"/>
      <c r="U136" s="15">
        <f>U111+U123+U135</f>
        <v>0</v>
      </c>
      <c r="V136" s="14"/>
      <c r="W136" s="15">
        <f>W111+W123+W135</f>
        <v>0</v>
      </c>
      <c r="X136" s="14"/>
      <c r="Y136" s="15">
        <f>Y111+Y123+Y135</f>
        <v>0</v>
      </c>
      <c r="Z136" s="14"/>
      <c r="AA136" s="15">
        <f>AA111+AA123+AA135</f>
        <v>0</v>
      </c>
      <c r="AB136" s="14"/>
      <c r="AC136" s="15">
        <f>AC111+AC123+AC135</f>
        <v>0</v>
      </c>
      <c r="AD136" s="7"/>
    </row>
    <row r="137" spans="1:30" x14ac:dyDescent="0.15">
      <c r="A137" s="9" t="s">
        <v>9</v>
      </c>
      <c r="B137" s="18"/>
      <c r="C137" s="19">
        <f>'1'!C147+C15+C27+C39+C51+C63+C75+C87+C99+C111+C123+'2'!C135</f>
        <v>0</v>
      </c>
      <c r="D137" s="18"/>
      <c r="E137" s="19">
        <f>'1'!E147+E15+E27+E39+E51+E63+E75+E87+E99+E111+E123+'2'!E135</f>
        <v>0</v>
      </c>
      <c r="F137" s="18"/>
      <c r="G137" s="19">
        <v>0</v>
      </c>
      <c r="H137" s="18"/>
      <c r="I137" s="19">
        <f>'1'!I147+I15+I27+I39+I51+I63+I75+I87+I99+I111+I123+'2'!I135</f>
        <v>0</v>
      </c>
      <c r="J137" s="18"/>
      <c r="K137" s="19">
        <f>'1'!K147+K15+K27+K39+K51+K63+K75+K87+K99+K111+K123+'2'!K135</f>
        <v>0</v>
      </c>
      <c r="L137" s="18"/>
      <c r="M137" s="19">
        <f>'1'!M147+M15+M27+M39+M51+M63+M75+M87+M99+M111+M123+'2'!M135</f>
        <v>0</v>
      </c>
      <c r="N137" s="18"/>
      <c r="O137" s="19">
        <f>'1'!O147+O15+O27+O39+O51+O63+O75+O87+O99+O111+O123+'2'!O135</f>
        <v>0</v>
      </c>
      <c r="P137" s="18"/>
      <c r="Q137" s="19">
        <f>'1'!Q147+Q15+Q27+Q39+Q51+Q63+Q75+Q87+Q99+Q111+Q123+'2'!Q135</f>
        <v>0</v>
      </c>
      <c r="R137" s="18"/>
      <c r="S137" s="19">
        <f>'1'!S147+S15+S27+S39+S51+S63+S75+S87+S99+S111+S123+'2'!S135</f>
        <v>0</v>
      </c>
      <c r="T137" s="18"/>
      <c r="U137" s="19">
        <f>'1'!U147+U15+U27+U39+U51+U63+U75+U87+U99+U111+U123+'2'!U135</f>
        <v>0</v>
      </c>
      <c r="V137" s="18"/>
      <c r="W137" s="19">
        <f>'1'!W147+W15+W27+W39+W51+W63+W75+W87+W99+W111+W123+'2'!W135</f>
        <v>0</v>
      </c>
      <c r="X137" s="18"/>
      <c r="Y137" s="19">
        <f>'1'!Y147+Y15+Y27+Y39+Y51+Y63+Y75+Y87+Y99+Y111+Y123+'2'!Y135</f>
        <v>0</v>
      </c>
      <c r="Z137" s="18"/>
      <c r="AA137" s="19">
        <f>'1'!AA147+AA15+AA27+AA39+AA51+AA63+AA75+AA87+AA99+AA111+AA123+'2'!AA135</f>
        <v>0</v>
      </c>
      <c r="AB137" s="18"/>
      <c r="AC137" s="19">
        <f>'1'!AC147+AC15+AC27+AC39+AC51+AC63+AC75+AC87+AC99+AC111+AC123+'2'!AC135</f>
        <v>0</v>
      </c>
      <c r="AD137" s="9"/>
    </row>
    <row r="138" spans="1:30" x14ac:dyDescent="0.15">
      <c r="A138" s="6">
        <v>41334</v>
      </c>
      <c r="B138" s="14"/>
      <c r="C138" s="11"/>
      <c r="D138" s="14"/>
      <c r="E138" s="11"/>
      <c r="F138" s="14"/>
      <c r="G138" s="11"/>
      <c r="H138" s="14"/>
      <c r="I138" s="11"/>
      <c r="J138" s="14"/>
      <c r="K138" s="11"/>
      <c r="L138" s="14"/>
      <c r="M138" s="11"/>
      <c r="N138" s="14"/>
      <c r="O138" s="11"/>
      <c r="P138" s="14"/>
      <c r="Q138" s="11"/>
      <c r="R138" s="14"/>
      <c r="S138" s="11"/>
      <c r="T138" s="14"/>
      <c r="U138" s="11"/>
      <c r="V138" s="14"/>
      <c r="W138" s="11"/>
      <c r="X138" s="14"/>
      <c r="Y138" s="11"/>
      <c r="Z138" s="14"/>
      <c r="AA138" s="11"/>
      <c r="AB138" s="14"/>
      <c r="AC138" s="11"/>
      <c r="AD138" s="7"/>
    </row>
    <row r="139" spans="1:30" x14ac:dyDescent="0.15">
      <c r="A139" s="7"/>
      <c r="B139" s="14"/>
      <c r="C139" s="11"/>
      <c r="D139" s="14"/>
      <c r="E139" s="11"/>
      <c r="F139" s="14"/>
      <c r="G139" s="11"/>
      <c r="H139" s="14"/>
      <c r="I139" s="11"/>
      <c r="J139" s="14"/>
      <c r="K139" s="11"/>
      <c r="L139" s="14"/>
      <c r="M139" s="11"/>
      <c r="N139" s="14"/>
      <c r="O139" s="11"/>
      <c r="P139" s="14"/>
      <c r="Q139" s="11"/>
      <c r="R139" s="14"/>
      <c r="S139" s="11"/>
      <c r="T139" s="14"/>
      <c r="U139" s="11"/>
      <c r="V139" s="14"/>
      <c r="W139" s="11"/>
      <c r="X139" s="14"/>
      <c r="Y139" s="11"/>
      <c r="Z139" s="14"/>
      <c r="AA139" s="11"/>
      <c r="AB139" s="14"/>
      <c r="AC139" s="11"/>
      <c r="AD139" s="7"/>
    </row>
    <row r="140" spans="1:30" x14ac:dyDescent="0.15">
      <c r="A140" s="7"/>
      <c r="B140" s="14"/>
      <c r="C140" s="11"/>
      <c r="D140" s="14"/>
      <c r="E140" s="11"/>
      <c r="F140" s="14"/>
      <c r="G140" s="11"/>
      <c r="H140" s="14"/>
      <c r="I140" s="11"/>
      <c r="J140" s="14"/>
      <c r="K140" s="11"/>
      <c r="L140" s="14"/>
      <c r="M140" s="11"/>
      <c r="N140" s="14"/>
      <c r="O140" s="11"/>
      <c r="P140" s="14"/>
      <c r="Q140" s="11"/>
      <c r="R140" s="14"/>
      <c r="S140" s="11"/>
      <c r="T140" s="14"/>
      <c r="U140" s="11"/>
      <c r="V140" s="14"/>
      <c r="W140" s="11"/>
      <c r="X140" s="14"/>
      <c r="Y140" s="11"/>
      <c r="Z140" s="14"/>
      <c r="AA140" s="11"/>
      <c r="AB140" s="14"/>
      <c r="AC140" s="11"/>
      <c r="AD140" s="7"/>
    </row>
    <row r="141" spans="1:30" x14ac:dyDescent="0.15">
      <c r="A141" s="7"/>
      <c r="B141" s="14"/>
      <c r="C141" s="11"/>
      <c r="D141" s="14"/>
      <c r="E141" s="11"/>
      <c r="F141" s="14"/>
      <c r="G141" s="11"/>
      <c r="H141" s="14"/>
      <c r="I141" s="11"/>
      <c r="J141" s="14"/>
      <c r="K141" s="11"/>
      <c r="L141" s="14"/>
      <c r="M141" s="11"/>
      <c r="N141" s="14"/>
      <c r="O141" s="11"/>
      <c r="P141" s="14"/>
      <c r="Q141" s="11"/>
      <c r="R141" s="14"/>
      <c r="S141" s="11"/>
      <c r="T141" s="14"/>
      <c r="U141" s="11"/>
      <c r="V141" s="14"/>
      <c r="W141" s="11"/>
      <c r="X141" s="14"/>
      <c r="Y141" s="11"/>
      <c r="Z141" s="14"/>
      <c r="AA141" s="11"/>
      <c r="AB141" s="14"/>
      <c r="AC141" s="11"/>
      <c r="AD141" s="7"/>
    </row>
    <row r="142" spans="1:30" x14ac:dyDescent="0.15">
      <c r="A142" s="7"/>
      <c r="B142" s="14"/>
      <c r="C142" s="11"/>
      <c r="D142" s="14"/>
      <c r="E142" s="11"/>
      <c r="F142" s="14"/>
      <c r="G142" s="11"/>
      <c r="H142" s="14"/>
      <c r="I142" s="11"/>
      <c r="J142" s="14"/>
      <c r="K142" s="11"/>
      <c r="L142" s="14"/>
      <c r="M142" s="11"/>
      <c r="N142" s="14"/>
      <c r="O142" s="11"/>
      <c r="P142" s="14"/>
      <c r="Q142" s="11"/>
      <c r="R142" s="14"/>
      <c r="S142" s="11"/>
      <c r="T142" s="14"/>
      <c r="U142" s="11"/>
      <c r="V142" s="14"/>
      <c r="W142" s="11"/>
      <c r="X142" s="14"/>
      <c r="Y142" s="11"/>
      <c r="Z142" s="14"/>
      <c r="AA142" s="11"/>
      <c r="AB142" s="14"/>
      <c r="AC142" s="11"/>
      <c r="AD142" s="7"/>
    </row>
    <row r="143" spans="1:30" x14ac:dyDescent="0.15">
      <c r="A143" s="7"/>
      <c r="B143" s="14"/>
      <c r="C143" s="11"/>
      <c r="D143" s="14"/>
      <c r="E143" s="11"/>
      <c r="F143" s="14"/>
      <c r="G143" s="11"/>
      <c r="H143" s="14"/>
      <c r="I143" s="11"/>
      <c r="J143" s="14"/>
      <c r="K143" s="11"/>
      <c r="L143" s="14"/>
      <c r="M143" s="11"/>
      <c r="N143" s="14"/>
      <c r="O143" s="11"/>
      <c r="P143" s="14"/>
      <c r="Q143" s="11"/>
      <c r="R143" s="14"/>
      <c r="S143" s="11"/>
      <c r="T143" s="14"/>
      <c r="U143" s="11"/>
      <c r="V143" s="14"/>
      <c r="W143" s="11"/>
      <c r="X143" s="14"/>
      <c r="Y143" s="11"/>
      <c r="Z143" s="14"/>
      <c r="AA143" s="11"/>
      <c r="AB143" s="14"/>
      <c r="AC143" s="11"/>
      <c r="AD143" s="7"/>
    </row>
    <row r="144" spans="1:30" x14ac:dyDescent="0.15">
      <c r="A144" s="7"/>
      <c r="B144" s="14"/>
      <c r="C144" s="11"/>
      <c r="D144" s="14"/>
      <c r="E144" s="11"/>
      <c r="F144" s="14"/>
      <c r="G144" s="11"/>
      <c r="H144" s="14"/>
      <c r="I144" s="11"/>
      <c r="J144" s="14"/>
      <c r="K144" s="11"/>
      <c r="L144" s="14"/>
      <c r="M144" s="11"/>
      <c r="N144" s="14"/>
      <c r="O144" s="11"/>
      <c r="P144" s="14"/>
      <c r="Q144" s="11"/>
      <c r="R144" s="14"/>
      <c r="S144" s="11"/>
      <c r="T144" s="14"/>
      <c r="U144" s="11"/>
      <c r="V144" s="14"/>
      <c r="W144" s="11"/>
      <c r="X144" s="14"/>
      <c r="Y144" s="11"/>
      <c r="Z144" s="14"/>
      <c r="AA144" s="11"/>
      <c r="AB144" s="14"/>
      <c r="AC144" s="11"/>
      <c r="AD144" s="7"/>
    </row>
    <row r="145" spans="1:30" x14ac:dyDescent="0.15">
      <c r="A145" s="7"/>
      <c r="B145" s="14"/>
      <c r="C145" s="11"/>
      <c r="D145" s="14"/>
      <c r="E145" s="11"/>
      <c r="F145" s="14"/>
      <c r="G145" s="11"/>
      <c r="H145" s="14"/>
      <c r="I145" s="11"/>
      <c r="J145" s="14"/>
      <c r="K145" s="11"/>
      <c r="L145" s="14"/>
      <c r="M145" s="11"/>
      <c r="N145" s="14"/>
      <c r="O145" s="11"/>
      <c r="P145" s="14"/>
      <c r="Q145" s="11"/>
      <c r="R145" s="14"/>
      <c r="S145" s="11"/>
      <c r="T145" s="14"/>
      <c r="U145" s="11"/>
      <c r="V145" s="14"/>
      <c r="W145" s="11"/>
      <c r="X145" s="14"/>
      <c r="Y145" s="11"/>
      <c r="Z145" s="14"/>
      <c r="AA145" s="11"/>
      <c r="AB145" s="14"/>
      <c r="AC145" s="11"/>
      <c r="AD145" s="7"/>
    </row>
    <row r="146" spans="1:30" x14ac:dyDescent="0.15">
      <c r="A146" s="7"/>
      <c r="B146" s="14"/>
      <c r="C146" s="15"/>
      <c r="D146" s="14"/>
      <c r="E146" s="15"/>
      <c r="F146" s="14"/>
      <c r="G146" s="15"/>
      <c r="H146" s="14"/>
      <c r="I146" s="15"/>
      <c r="J146" s="14"/>
      <c r="K146" s="15"/>
      <c r="L146" s="14"/>
      <c r="M146" s="15"/>
      <c r="N146" s="14"/>
      <c r="O146" s="15"/>
      <c r="P146" s="14"/>
      <c r="Q146" s="15"/>
      <c r="R146" s="14"/>
      <c r="S146" s="15"/>
      <c r="T146" s="14"/>
      <c r="U146" s="15"/>
      <c r="V146" s="14"/>
      <c r="W146" s="15"/>
      <c r="X146" s="14"/>
      <c r="Y146" s="15"/>
      <c r="Z146" s="14"/>
      <c r="AA146" s="15"/>
      <c r="AB146" s="14"/>
      <c r="AC146" s="15"/>
      <c r="AD146" s="7"/>
    </row>
    <row r="147" spans="1:30" x14ac:dyDescent="0.15">
      <c r="A147" s="8" t="s">
        <v>8</v>
      </c>
      <c r="B147" s="16"/>
      <c r="C147" s="17">
        <f>SUM(C138:C146)</f>
        <v>0</v>
      </c>
      <c r="D147" s="16"/>
      <c r="E147" s="17">
        <f>SUM(E138:E146)</f>
        <v>0</v>
      </c>
      <c r="F147" s="16"/>
      <c r="G147" s="17">
        <f>SUM(G138:G146)</f>
        <v>0</v>
      </c>
      <c r="H147" s="16"/>
      <c r="I147" s="17">
        <f>SUM(I138:I146)</f>
        <v>0</v>
      </c>
      <c r="J147" s="16"/>
      <c r="K147" s="17">
        <f>SUM(K138:K146)</f>
        <v>0</v>
      </c>
      <c r="L147" s="16"/>
      <c r="M147" s="17">
        <f>SUM(M138:M146)</f>
        <v>0</v>
      </c>
      <c r="N147" s="16"/>
      <c r="O147" s="17">
        <f>SUM(O138:O146)</f>
        <v>0</v>
      </c>
      <c r="P147" s="16"/>
      <c r="Q147" s="17">
        <f>SUM(Q138:Q146)</f>
        <v>0</v>
      </c>
      <c r="R147" s="16"/>
      <c r="S147" s="17">
        <f>SUM(S138:S146)</f>
        <v>0</v>
      </c>
      <c r="T147" s="16"/>
      <c r="U147" s="17">
        <f>SUM(U138:U146)</f>
        <v>0</v>
      </c>
      <c r="V147" s="16"/>
      <c r="W147" s="17">
        <f>SUM(W138:W146)</f>
        <v>0</v>
      </c>
      <c r="X147" s="16"/>
      <c r="Y147" s="17">
        <f>SUM(Y138:Y146)</f>
        <v>0</v>
      </c>
      <c r="Z147" s="16"/>
      <c r="AA147" s="17">
        <f>SUM(AA138:AA146)</f>
        <v>0</v>
      </c>
      <c r="AB147" s="16"/>
      <c r="AC147" s="17">
        <f>SUM(AC138:AC146)</f>
        <v>0</v>
      </c>
      <c r="AD147" s="8"/>
    </row>
    <row r="148" spans="1:30" x14ac:dyDescent="0.15">
      <c r="A148" s="7" t="s">
        <v>7</v>
      </c>
      <c r="B148" s="14"/>
      <c r="C148" s="15">
        <f>C123+C135+C147</f>
        <v>0</v>
      </c>
      <c r="D148" s="14"/>
      <c r="E148" s="15">
        <f>E123+E135+E147</f>
        <v>0</v>
      </c>
      <c r="F148" s="14"/>
      <c r="G148" s="15">
        <f>G123+G135+G147</f>
        <v>0</v>
      </c>
      <c r="H148" s="14"/>
      <c r="I148" s="15">
        <f>I123+I135+I147</f>
        <v>0</v>
      </c>
      <c r="J148" s="14"/>
      <c r="K148" s="15">
        <f>K123+K135+K147</f>
        <v>0</v>
      </c>
      <c r="L148" s="14"/>
      <c r="M148" s="15">
        <f>M123+M135+M147</f>
        <v>0</v>
      </c>
      <c r="N148" s="14"/>
      <c r="O148" s="15">
        <f>O123+O135+O147</f>
        <v>0</v>
      </c>
      <c r="P148" s="14"/>
      <c r="Q148" s="15">
        <f>Q123+Q135+Q147</f>
        <v>0</v>
      </c>
      <c r="R148" s="14"/>
      <c r="S148" s="15">
        <f>S123+S135+S147</f>
        <v>0</v>
      </c>
      <c r="T148" s="14"/>
      <c r="U148" s="15">
        <f>U123+U135+U147</f>
        <v>0</v>
      </c>
      <c r="V148" s="14"/>
      <c r="W148" s="15">
        <f>W123+W135+W147</f>
        <v>0</v>
      </c>
      <c r="X148" s="14"/>
      <c r="Y148" s="15">
        <f>Y123+Y135+Y147</f>
        <v>0</v>
      </c>
      <c r="Z148" s="14"/>
      <c r="AA148" s="15">
        <f>AA123+AA135+AA147</f>
        <v>0</v>
      </c>
      <c r="AB148" s="14"/>
      <c r="AC148" s="15">
        <f>AC123+AC135+AC147</f>
        <v>0</v>
      </c>
      <c r="AD148" s="7"/>
    </row>
    <row r="149" spans="1:30" x14ac:dyDescent="0.15">
      <c r="A149" s="9" t="s">
        <v>9</v>
      </c>
      <c r="B149" s="18"/>
      <c r="C149" s="19">
        <f>C15+C27+C39+C51+C63+C75+C87+C99+C111+C123+C135+C147</f>
        <v>0</v>
      </c>
      <c r="D149" s="18"/>
      <c r="E149" s="19">
        <f>E15+E27+E39+E51+E63+E75+E87+E99+E111+E123+E135+E147</f>
        <v>0</v>
      </c>
      <c r="F149" s="18"/>
      <c r="G149" s="19">
        <v>0</v>
      </c>
      <c r="H149" s="18"/>
      <c r="I149" s="19">
        <f>I15+I27+I39+I51+I63+I75+I87+I99+I111+I123+I135+I147</f>
        <v>0</v>
      </c>
      <c r="J149" s="18"/>
      <c r="K149" s="19">
        <f>K15+K27+K39+K51+K63+K75+K87+K99+K111+K123+K135+K147</f>
        <v>0</v>
      </c>
      <c r="L149" s="18"/>
      <c r="M149" s="19">
        <f>M15+M27+M39+M51+M63+M75+M87+M99+M111+M123+M135+M147</f>
        <v>0</v>
      </c>
      <c r="N149" s="18"/>
      <c r="O149" s="19">
        <f>O15+O27+O39+O51+O63+O75+O87+O99+O111+O123+O135+O147</f>
        <v>0</v>
      </c>
      <c r="P149" s="18"/>
      <c r="Q149" s="19">
        <f>Q15+Q27+Q39+Q51+Q63+Q75+Q87+Q99+Q111+Q123+Q135+Q147</f>
        <v>0</v>
      </c>
      <c r="R149" s="18"/>
      <c r="S149" s="19">
        <f>S15+S27+S39+S51+S63+S75+S87+S99+S111+S123+S135+S147</f>
        <v>0</v>
      </c>
      <c r="T149" s="18"/>
      <c r="U149" s="19">
        <f>U15+U27+U39+U51+U63+U75+U87+U99+U111+U123+U135+U147</f>
        <v>0</v>
      </c>
      <c r="V149" s="18"/>
      <c r="W149" s="19">
        <f>W15+W27+W39+W51+W63+W75+W87+W99+W111+W123+W135+W147</f>
        <v>0</v>
      </c>
      <c r="X149" s="18"/>
      <c r="Y149" s="19">
        <f>Y15+Y27+Y39+Y51+Y63+Y75+Y87+Y99+Y111+Y123+Y135+Y147</f>
        <v>0</v>
      </c>
      <c r="Z149" s="18"/>
      <c r="AA149" s="19">
        <f>AA15+AA27+AA39+AA51+AA63+AA75+AA87+AA99+AA111+AA123+AA135+AA147</f>
        <v>0</v>
      </c>
      <c r="AB149" s="18"/>
      <c r="AC149" s="19">
        <f>AC15+AC27+AC39+AC51+AC63+AC75+AC87+AC99+AC111+AC123+AC135+AC147</f>
        <v>0</v>
      </c>
      <c r="AD149" s="9"/>
    </row>
  </sheetData>
  <mergeCells count="15">
    <mergeCell ref="L1:M1"/>
    <mergeCell ref="B1:C1"/>
    <mergeCell ref="D1:E1"/>
    <mergeCell ref="F1:G1"/>
    <mergeCell ref="H1:I1"/>
    <mergeCell ref="J1:K1"/>
    <mergeCell ref="Z1:AA1"/>
    <mergeCell ref="AB1:AC1"/>
    <mergeCell ref="AD1:AD5"/>
    <mergeCell ref="N1:O1"/>
    <mergeCell ref="P1:Q1"/>
    <mergeCell ref="R1:S1"/>
    <mergeCell ref="T1:U1"/>
    <mergeCell ref="V1:W1"/>
    <mergeCell ref="X1:Y1"/>
  </mergeCells>
  <phoneticPr fontId="1"/>
  <printOptions horizontalCentered="1" gridLines="1"/>
  <pageMargins left="0.59055118110236227" right="0.59055118110236227" top="1.1811023622047245" bottom="0.98425196850393704" header="0.70866141732283472" footer="0.70866141732283472"/>
  <pageSetup paperSize="9" scale="69" fitToHeight="0" orientation="landscape" horizontalDpi="4294967292" verticalDpi="4294967292" r:id="rId1"/>
  <headerFooter alignWithMargins="0">
    <oddHeader>&amp;L&amp;"ＭＳ 明朝,標準"&amp;10&amp;K000000様式例１３（Ａ３）&amp;C
&amp;14&amp;K000000放射性同位元素（1日/3月間/年間）使用の記録</oddHeader>
    <oddFooter>&amp;C&amp;"ＭＳ Ｐゴシック,標準"&amp;K000000&amp;P&amp;R&amp;9 20150306</oddFooter>
  </headerFooter>
  <rowBreaks count="3" manualBreakCount="3">
    <brk id="41" max="16383" man="1"/>
    <brk id="77" max="16383" man="1"/>
    <brk id="1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2</vt:lpstr>
      <vt:lpstr>'1'!Print_Titles</vt:lpstr>
      <vt:lpstr>'2'!Print_Titles</vt:lpstr>
    </vt:vector>
  </TitlesOfParts>
  <Company>Kyoto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宗林 由樹</dc:creator>
  <cp:lastModifiedBy>施設部</cp:lastModifiedBy>
  <cp:lastPrinted>2015-03-12T07:40:07Z</cp:lastPrinted>
  <dcterms:created xsi:type="dcterms:W3CDTF">2012-10-11T08:06:28Z</dcterms:created>
  <dcterms:modified xsi:type="dcterms:W3CDTF">2015-03-12T07:40:08Z</dcterms:modified>
</cp:coreProperties>
</file>